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shivanisharma/Documents/SIM GA/"/>
    </mc:Choice>
  </mc:AlternateContent>
  <xr:revisionPtr revIDLastSave="0" documentId="13_ncr:1_{F19D2877-6FA0-9944-8B65-A3CCED5A6FEE}" xr6:coauthVersionLast="47" xr6:coauthVersionMax="47" xr10:uidLastSave="{00000000-0000-0000-0000-000000000000}"/>
  <bookViews>
    <workbookView xWindow="0" yWindow="860" windowWidth="36000" windowHeight="22520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+Qf9ef6W0SB/Y7VmQ0DZHL6Cfp+iQWwTieJB1whHVqE="/>
    </ext>
  </extLst>
</workbook>
</file>

<file path=xl/calcChain.xml><?xml version="1.0" encoding="utf-8"?>
<calcChain xmlns="http://schemas.openxmlformats.org/spreadsheetml/2006/main">
  <c r="E26" i="2" l="1"/>
  <c r="E25" i="2"/>
  <c r="E17" i="2"/>
  <c r="E18" i="2"/>
  <c r="E19" i="2"/>
  <c r="E20" i="2"/>
  <c r="E21" i="2"/>
  <c r="E22" i="2"/>
  <c r="E23" i="2"/>
  <c r="E24" i="2"/>
  <c r="E27" i="2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ID#AAABK0lJUTQ
</t>
        </r>
        <r>
          <rPr>
            <sz val="10"/>
            <color rgb="FF000000"/>
            <rFont val="Arial"/>
            <family val="2"/>
          </rPr>
          <t xml:space="preserve">test    (2024-04-22 18:07:11)
</t>
        </r>
        <r>
          <rPr>
            <sz val="10"/>
            <color rgb="FF000000"/>
            <rFont val="Arial"/>
            <family val="2"/>
          </rPr>
          <t xml:space="preserve">If can't find in Bloomberg, use Yahoo/Google Finance.  Otherwise, enter 0
</t>
        </r>
        <r>
          <rPr>
            <sz val="10"/>
            <color rgb="FF000000"/>
            <rFont val="Arial"/>
            <family val="2"/>
          </rPr>
          <t>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<sst xmlns="http://schemas.openxmlformats.org/spreadsheetml/2006/main" count="245" uniqueCount="170">
  <si>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</si>
  <si>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</si>
  <si>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</si>
  <si>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</si>
  <si>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</si>
  <si>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</si>
  <si>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</si>
  <si>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</si>
  <si>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</si>
  <si>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</si>
  <si>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</si>
  <si>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</si>
  <si>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</si>
  <si>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</si>
  <si>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</si>
  <si>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</si>
  <si>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</si>
  <si>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</si>
  <si>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</si>
  <si>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</si>
  <si>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</si>
  <si>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</si>
  <si>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</si>
  <si>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</si>
  <si>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</si>
  <si>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</si>
  <si>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</si>
  <si>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</si>
  <si>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</si>
  <si>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</si>
  <si>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</si>
  <si>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</si>
  <si>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</si>
  <si>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</si>
  <si>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</si>
  <si>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</si>
  <si>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</si>
  <si>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</si>
  <si>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</si>
  <si>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</si>
  <si>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</si>
  <si>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</si>
  <si>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</si>
  <si>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</si>
  <si>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</si>
  <si>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</si>
  <si>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</si>
  <si>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</si>
  <si>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</si>
  <si>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</si>
  <si>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</si>
  <si>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</si>
  <si>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</si>
  <si>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</si>
  <si>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</si>
  <si>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</si>
  <si>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</si>
  <si>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</si>
  <si>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</si>
  <si>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</si>
  <si>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</si>
  <si>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</si>
  <si>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</si>
  <si>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</si>
  <si>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</si>
  <si>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</si>
  <si>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</si>
  <si>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</si>
  <si>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</si>
  <si>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</si>
  <si>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</si>
  <si>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</si>
  <si>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</si>
  <si>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</si>
  <si>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</si>
  <si>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</si>
  <si>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</si>
  <si>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</si>
  <si>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</si>
  <si>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</si>
  <si>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</si>
  <si>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</si>
  <si>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</si>
  <si>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</si>
  <si>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</si>
  <si>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</si>
  <si>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</si>
  <si>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</si>
  <si>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</si>
  <si>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</si>
  <si>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</si>
  <si>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</si>
  <si>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</si>
  <si>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</si>
  <si>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</si>
  <si>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</si>
  <si>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</si>
  <si>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</si>
  <si>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</si>
  <si>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</si>
  <si>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</si>
  <si>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</si>
  <si>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</si>
  <si>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</si>
  <si>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</si>
  <si>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</si>
  <si>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</si>
  <si>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</si>
  <si>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ALPHABET INC</t>
  </si>
  <si>
    <t>AMAZON.COM INC</t>
  </si>
  <si>
    <t>APPLE INC</t>
  </si>
  <si>
    <t>BANK OF AMERICA CORP</t>
  </si>
  <si>
    <t>BAC</t>
  </si>
  <si>
    <t>BXP</t>
  </si>
  <si>
    <t>BRISTOL-MYERS SQUIBB CO</t>
  </si>
  <si>
    <t>BMY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</si>
  <si>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</si>
  <si>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</si>
  <si>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</si>
  <si>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</si>
  <si>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</si>
  <si>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</si>
  <si>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</si>
  <si>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</si>
  <si>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</si>
  <si>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</si>
  <si>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</si>
  <si>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</si>
  <si>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</si>
  <si>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SCHLUMBERGER LTD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</si>
  <si>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</si>
  <si>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</si>
  <si>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</si>
  <si>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</si>
  <si>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</si>
  <si>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</si>
  <si>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</si>
  <si>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</si>
  <si>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</si>
  <si>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</si>
  <si>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</si>
  <si>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</si>
  <si>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</si>
  <si>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FMC CORP</t>
  </si>
  <si>
    <t>FMC</t>
  </si>
  <si>
    <t>SALESFORCE INC</t>
  </si>
  <si>
    <t>CRM</t>
  </si>
  <si>
    <t>BOOKING HOLDINGS INC</t>
  </si>
  <si>
    <t>BKNG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</si>
  <si>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</si>
  <si>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</si>
  <si>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</si>
  <si>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</si>
  <si>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</si>
  <si>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</si>
  <si>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</si>
  <si>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</si>
  <si>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</si>
  <si>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</si>
  <si>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</si>
  <si>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</si>
  <si>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</si>
  <si>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</si>
  <si>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</si>
  <si>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</si>
  <si>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TARGET CORP</t>
  </si>
  <si>
    <t>TGT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</si>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</sst>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</numFmts>
  <fonts count="34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</fills>
  <borders count="5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0" applyNumberFormat="1" applyFont="1"/>
    <xf numFmtId="168" fontId="4" fillId="0" borderId="0" xfId="0" applyNumberFormat="1" applyFont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70" fontId="7" fillId="3" borderId="14" xfId="0" applyNumberFormat="1" applyFont="1" applyFill="1" applyBorder="1" applyAlignment="1">
      <alignment horizontal="center" vertical="center" wrapText="1"/>
    </xf>
    <xf numFmtId="38" fontId="7" fillId="3" borderId="14" xfId="0" applyNumberFormat="1" applyFont="1" applyFill="1" applyBorder="1" applyAlignment="1">
      <alignment horizontal="center" vertical="center" wrapText="1"/>
    </xf>
    <xf numFmtId="37" fontId="7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8" fillId="2" borderId="9" xfId="0" applyFont="1" applyFill="1" applyBorder="1"/>
    <xf numFmtId="169" fontId="8" fillId="2" borderId="9" xfId="0" applyNumberFormat="1" applyFont="1" applyFill="1" applyBorder="1"/>
    <xf numFmtId="164" fontId="8" fillId="2" borderId="9" xfId="0" applyNumberFormat="1" applyFont="1" applyFill="1" applyBorder="1"/>
    <xf numFmtId="16" fontId="8" fillId="2" borderId="9" xfId="0" applyNumberFormat="1" applyFont="1" applyFill="1" applyBorder="1"/>
    <xf numFmtId="38" fontId="8" fillId="2" borderId="9" xfId="0" applyNumberFormat="1" applyFont="1" applyFill="1" applyBorder="1"/>
    <xf numFmtId="37" fontId="8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9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10" fillId="0" borderId="0" xfId="0" applyFont="1"/>
    <xf numFmtId="171" fontId="1" fillId="0" borderId="20" xfId="0" applyNumberFormat="1" applyFont="1" applyBorder="1"/>
    <xf numFmtId="0" fontId="1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8" fillId="2" borderId="9" xfId="0" applyNumberFormat="1" applyFont="1" applyFill="1" applyBorder="1"/>
    <xf numFmtId="6" fontId="8" fillId="2" borderId="9" xfId="0" applyNumberFormat="1" applyFont="1" applyFill="1" applyBorder="1" applyAlignment="1">
      <alignment horizontal="right"/>
    </xf>
    <xf numFmtId="172" fontId="8" fillId="2" borderId="9" xfId="0" applyNumberFormat="1" applyFont="1" applyFill="1" applyBorder="1"/>
    <xf numFmtId="10" fontId="8" fillId="2" borderId="9" xfId="0" applyNumberFormat="1" applyFont="1" applyFill="1" applyBorder="1" applyAlignment="1">
      <alignment horizontal="right"/>
    </xf>
    <xf numFmtId="173" fontId="8" fillId="2" borderId="9" xfId="0" applyNumberFormat="1" applyFont="1" applyFill="1" applyBorder="1"/>
    <xf numFmtId="174" fontId="8" fillId="2" borderId="9" xfId="0" applyNumberFormat="1" applyFont="1" applyFill="1" applyBorder="1"/>
    <xf numFmtId="43" fontId="8" fillId="2" borderId="19" xfId="0" applyNumberFormat="1" applyFont="1" applyFill="1" applyBorder="1"/>
    <xf numFmtId="10" fontId="4" fillId="0" borderId="0" xfId="0" applyNumberFormat="1" applyFont="1"/>
    <xf numFmtId="0" fontId="11" fillId="0" borderId="0" xfId="0" applyFont="1" applyAlignment="1">
      <alignment horizontal="left"/>
    </xf>
    <xf numFmtId="0" fontId="12" fillId="2" borderId="9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175" fontId="4" fillId="0" borderId="0" xfId="0" applyNumberFormat="1" applyFont="1"/>
    <xf numFmtId="171" fontId="8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39" fontId="8" fillId="2" borderId="11" xfId="0" applyNumberFormat="1" applyFont="1" applyFill="1" applyBorder="1"/>
    <xf numFmtId="164" fontId="8" fillId="2" borderId="11" xfId="0" applyNumberFormat="1" applyFont="1" applyFill="1" applyBorder="1"/>
    <xf numFmtId="0" fontId="8" fillId="2" borderId="11" xfId="0" applyFont="1" applyFill="1" applyBorder="1" applyAlignment="1">
      <alignment horizontal="center"/>
    </xf>
    <xf numFmtId="6" fontId="8" fillId="2" borderId="11" xfId="0" applyNumberFormat="1" applyFont="1" applyFill="1" applyBorder="1" applyAlignment="1">
      <alignment horizontal="right"/>
    </xf>
    <xf numFmtId="43" fontId="8" fillId="2" borderId="11" xfId="0" applyNumberFormat="1" applyFont="1" applyFill="1" applyBorder="1" applyAlignment="1">
      <alignment horizontal="center"/>
    </xf>
    <xf numFmtId="172" fontId="8" fillId="2" borderId="11" xfId="0" applyNumberFormat="1" applyFont="1" applyFill="1" applyBorder="1"/>
    <xf numFmtId="10" fontId="8" fillId="2" borderId="11" xfId="0" applyNumberFormat="1" applyFont="1" applyFill="1" applyBorder="1" applyAlignment="1">
      <alignment horizontal="right"/>
    </xf>
    <xf numFmtId="10" fontId="8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8" fillId="2" borderId="18" xfId="0" applyNumberFormat="1" applyFont="1" applyFill="1" applyBorder="1" applyAlignment="1">
      <alignment horizontal="right"/>
    </xf>
    <xf numFmtId="37" fontId="14" fillId="2" borderId="9" xfId="0" applyNumberFormat="1" applyFont="1" applyFill="1" applyBorder="1"/>
    <xf numFmtId="10" fontId="8" fillId="2" borderId="9" xfId="0" applyNumberFormat="1" applyFont="1" applyFill="1" applyBorder="1"/>
    <xf numFmtId="165" fontId="6" fillId="0" borderId="0" xfId="0" applyNumberFormat="1" applyFont="1"/>
    <xf numFmtId="39" fontId="8" fillId="2" borderId="9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right"/>
    </xf>
    <xf numFmtId="10" fontId="6" fillId="0" borderId="0" xfId="0" applyNumberFormat="1" applyFont="1"/>
    <xf numFmtId="43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1" fillId="2" borderId="18" xfId="0" applyFont="1" applyFill="1" applyBorder="1"/>
    <xf numFmtId="0" fontId="15" fillId="2" borderId="9" xfId="0" applyFont="1" applyFill="1" applyBorder="1"/>
    <xf numFmtId="169" fontId="10" fillId="2" borderId="9" xfId="0" applyNumberFormat="1" applyFont="1" applyFill="1" applyBorder="1"/>
    <xf numFmtId="0" fontId="8" fillId="2" borderId="9" xfId="0" applyFont="1" applyFill="1" applyBorder="1" applyAlignment="1">
      <alignment horizontal="center"/>
    </xf>
    <xf numFmtId="43" fontId="1" fillId="0" borderId="0" xfId="0" applyNumberFormat="1" applyFont="1"/>
    <xf numFmtId="171" fontId="1" fillId="2" borderId="9" xfId="0" applyNumberFormat="1" applyFont="1" applyFill="1" applyBorder="1"/>
    <xf numFmtId="0" fontId="16" fillId="2" borderId="9" xfId="0" applyFont="1" applyFill="1" applyBorder="1"/>
    <xf numFmtId="164" fontId="13" fillId="4" borderId="9" xfId="0" applyNumberFormat="1" applyFont="1" applyFill="1" applyBorder="1"/>
    <xf numFmtId="10" fontId="8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7" fillId="2" borderId="9" xfId="0" applyFont="1" applyFill="1" applyBorder="1"/>
    <xf numFmtId="44" fontId="8" fillId="2" borderId="9" xfId="0" applyNumberFormat="1" applyFont="1" applyFill="1" applyBorder="1"/>
    <xf numFmtId="9" fontId="8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wrapText="1"/>
    </xf>
    <xf numFmtId="43" fontId="8" fillId="2" borderId="9" xfId="0" applyNumberFormat="1" applyFont="1" applyFill="1" applyBorder="1" applyAlignment="1">
      <alignment horizontal="right"/>
    </xf>
    <xf numFmtId="8" fontId="8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8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12" fillId="2" borderId="22" xfId="0" applyFont="1" applyFill="1" applyBorder="1"/>
    <xf numFmtId="0" fontId="12" fillId="2" borderId="2" xfId="0" applyFont="1" applyFill="1" applyBorder="1"/>
    <xf numFmtId="0" fontId="12" fillId="0" borderId="23" xfId="0" applyFont="1" applyBorder="1"/>
    <xf numFmtId="164" fontId="12" fillId="0" borderId="0" xfId="0" applyNumberFormat="1" applyFont="1" applyAlignment="1">
      <alignment horizontal="left"/>
    </xf>
    <xf numFmtId="0" fontId="12" fillId="2" borderId="18" xfId="0" applyFont="1" applyFill="1" applyBorder="1"/>
    <xf numFmtId="14" fontId="18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20" fillId="2" borderId="24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4" fontId="21" fillId="2" borderId="25" xfId="0" applyNumberFormat="1" applyFont="1" applyFill="1" applyBorder="1" applyAlignment="1">
      <alignment horizontal="right" vertical="top" wrapText="1"/>
    </xf>
    <xf numFmtId="4" fontId="21" fillId="2" borderId="26" xfId="0" applyNumberFormat="1" applyFont="1" applyFill="1" applyBorder="1" applyAlignment="1">
      <alignment horizontal="right" vertical="top" wrapText="1"/>
    </xf>
    <xf numFmtId="10" fontId="22" fillId="0" borderId="27" xfId="0" applyNumberFormat="1" applyFont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lef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5" xfId="0" applyNumberFormat="1" applyFont="1" applyFill="1" applyBorder="1" applyAlignment="1">
      <alignment horizontal="right" vertical="top"/>
    </xf>
    <xf numFmtId="4" fontId="21" fillId="4" borderId="26" xfId="0" applyNumberFormat="1" applyFont="1" applyFill="1" applyBorder="1" applyAlignment="1">
      <alignment horizontal="right" vertical="top"/>
    </xf>
    <xf numFmtId="10" fontId="23" fillId="4" borderId="27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wrapText="1"/>
    </xf>
    <xf numFmtId="10" fontId="19" fillId="2" borderId="29" xfId="0" applyNumberFormat="1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vertical="top" wrapText="1"/>
    </xf>
    <xf numFmtId="10" fontId="25" fillId="2" borderId="9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9" fillId="4" borderId="27" xfId="0" applyFont="1" applyFill="1" applyBorder="1" applyAlignment="1">
      <alignment horizontal="center" vertical="center" wrapText="1"/>
    </xf>
    <xf numFmtId="0" fontId="19" fillId="4" borderId="27" xfId="0" quotePrefix="1" applyFont="1" applyFill="1" applyBorder="1" applyAlignment="1">
      <alignment horizontal="center" vertical="center"/>
    </xf>
    <xf numFmtId="10" fontId="19" fillId="2" borderId="9" xfId="0" applyNumberFormat="1" applyFont="1" applyFill="1" applyBorder="1" applyAlignment="1">
      <alignment horizontal="center" wrapText="1"/>
    </xf>
    <xf numFmtId="16" fontId="12" fillId="0" borderId="0" xfId="0" applyNumberFormat="1" applyFont="1"/>
    <xf numFmtId="0" fontId="26" fillId="0" borderId="27" xfId="0" applyFont="1" applyBorder="1" applyAlignment="1">
      <alignment vertical="center"/>
    </xf>
    <xf numFmtId="10" fontId="22" fillId="0" borderId="33" xfId="0" applyNumberFormat="1" applyFont="1" applyBorder="1" applyAlignment="1">
      <alignment horizontal="right" vertical="center" wrapText="1"/>
    </xf>
    <xf numFmtId="10" fontId="26" fillId="0" borderId="33" xfId="0" applyNumberFormat="1" applyFont="1" applyBorder="1" applyAlignment="1">
      <alignment horizontal="right" vertical="center" wrapText="1"/>
    </xf>
    <xf numFmtId="10" fontId="24" fillId="2" borderId="9" xfId="0" applyNumberFormat="1" applyFont="1" applyFill="1" applyBorder="1" applyAlignment="1">
      <alignment horizontal="right" vertical="top" wrapText="1"/>
    </xf>
    <xf numFmtId="0" fontId="26" fillId="0" borderId="34" xfId="0" applyFont="1" applyBorder="1"/>
    <xf numFmtId="0" fontId="12" fillId="0" borderId="35" xfId="0" applyFont="1" applyBorder="1"/>
    <xf numFmtId="10" fontId="26" fillId="0" borderId="36" xfId="0" applyNumberFormat="1" applyFont="1" applyBorder="1"/>
    <xf numFmtId="0" fontId="26" fillId="0" borderId="37" xfId="0" applyFont="1" applyBorder="1"/>
    <xf numFmtId="10" fontId="26" fillId="0" borderId="38" xfId="0" applyNumberFormat="1" applyFont="1" applyBorder="1"/>
    <xf numFmtId="10" fontId="26" fillId="0" borderId="27" xfId="0" applyNumberFormat="1" applyFont="1" applyBorder="1" applyAlignment="1">
      <alignment horizontal="right" vertical="center" wrapText="1"/>
    </xf>
    <xf numFmtId="10" fontId="25" fillId="2" borderId="9" xfId="0" applyNumberFormat="1" applyFont="1" applyFill="1" applyBorder="1" applyAlignment="1">
      <alignment horizontal="right" vertical="top" wrapText="1"/>
    </xf>
    <xf numFmtId="10" fontId="12" fillId="0" borderId="0" xfId="0" applyNumberFormat="1" applyFont="1"/>
    <xf numFmtId="0" fontId="12" fillId="0" borderId="40" xfId="0" applyFont="1" applyBorder="1"/>
    <xf numFmtId="10" fontId="26" fillId="0" borderId="41" xfId="0" applyNumberFormat="1" applyFont="1" applyBorder="1"/>
    <xf numFmtId="0" fontId="26" fillId="0" borderId="27" xfId="0" applyFont="1" applyBorder="1" applyAlignment="1">
      <alignment vertical="center" wrapText="1"/>
    </xf>
    <xf numFmtId="0" fontId="26" fillId="0" borderId="39" xfId="0" applyFont="1" applyBorder="1"/>
    <xf numFmtId="10" fontId="21" fillId="2" borderId="9" xfId="0" applyNumberFormat="1" applyFont="1" applyFill="1" applyBorder="1" applyAlignment="1">
      <alignment horizontal="center" vertical="top" wrapText="1"/>
    </xf>
    <xf numFmtId="10" fontId="22" fillId="0" borderId="45" xfId="0" applyNumberFormat="1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10" fontId="21" fillId="2" borderId="46" xfId="0" applyNumberFormat="1" applyFont="1" applyFill="1" applyBorder="1" applyAlignment="1">
      <alignment horizontal="right" vertical="top" wrapText="1"/>
    </xf>
    <xf numFmtId="10" fontId="24" fillId="2" borderId="46" xfId="0" applyNumberFormat="1" applyFont="1" applyFill="1" applyBorder="1" applyAlignment="1">
      <alignment horizontal="right" vertical="top" wrapText="1"/>
    </xf>
    <xf numFmtId="0" fontId="12" fillId="0" borderId="47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27" fillId="5" borderId="49" xfId="0" applyFont="1" applyFill="1" applyBorder="1" applyAlignment="1">
      <alignment horizontal="center"/>
    </xf>
    <xf numFmtId="0" fontId="27" fillId="5" borderId="49" xfId="0" applyFont="1" applyFill="1" applyBorder="1" applyAlignment="1">
      <alignment horizontal="center" vertical="center" wrapText="1"/>
    </xf>
    <xf numFmtId="0" fontId="27" fillId="5" borderId="50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7" fontId="12" fillId="0" borderId="34" xfId="0" applyNumberFormat="1" applyFont="1" applyBorder="1"/>
    <xf numFmtId="10" fontId="12" fillId="0" borderId="51" xfId="0" applyNumberFormat="1" applyFont="1" applyBorder="1"/>
    <xf numFmtId="1" fontId="12" fillId="0" borderId="0" xfId="0" applyNumberFormat="1" applyFont="1"/>
    <xf numFmtId="177" fontId="27" fillId="0" borderId="52" xfId="0" applyNumberFormat="1" applyFont="1" applyBorder="1"/>
    <xf numFmtId="10" fontId="27" fillId="0" borderId="54" xfId="0" applyNumberFormat="1" applyFont="1" applyBorder="1"/>
    <xf numFmtId="10" fontId="19" fillId="4" borderId="27" xfId="0" applyNumberFormat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177" fontId="26" fillId="0" borderId="27" xfId="0" applyNumberFormat="1" applyFont="1" applyBorder="1"/>
    <xf numFmtId="10" fontId="26" fillId="0" borderId="27" xfId="0" applyNumberFormat="1" applyFont="1" applyBorder="1"/>
    <xf numFmtId="0" fontId="27" fillId="0" borderId="39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right"/>
    </xf>
    <xf numFmtId="177" fontId="28" fillId="0" borderId="41" xfId="0" applyNumberFormat="1" applyFont="1" applyBorder="1"/>
    <xf numFmtId="10" fontId="28" fillId="0" borderId="45" xfId="0" applyNumberFormat="1" applyFont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0" borderId="55" xfId="0" applyFont="1" applyBorder="1"/>
    <xf numFmtId="164" fontId="29" fillId="0" borderId="0" xfId="0" applyNumberFormat="1" applyFont="1"/>
    <xf numFmtId="0" fontId="29" fillId="0" borderId="0" xfId="0" applyFont="1" applyAlignment="1">
      <alignment horizontal="left"/>
    </xf>
    <xf numFmtId="0" fontId="0" fillId="2" borderId="9" xfId="0" applyFill="1" applyBorder="1" applyAlignment="1">
      <alignment horizontal="left"/>
    </xf>
    <xf numFmtId="0" fontId="26" fillId="0" borderId="45" xfId="0" applyFont="1" applyBorder="1" applyAlignment="1">
      <alignment horizontal="right"/>
    </xf>
    <xf numFmtId="10" fontId="26" fillId="2" borderId="27" xfId="0" applyNumberFormat="1" applyFont="1" applyFill="1" applyBorder="1" applyAlignment="1">
      <alignment horizontal="right" vertical="center" wrapText="1"/>
    </xf>
    <xf numFmtId="167" fontId="6" fillId="0" borderId="9" xfId="0" applyNumberFormat="1" applyFont="1" applyBorder="1" applyAlignment="1">
      <alignment horizontal="center"/>
    </xf>
    <xf numFmtId="10" fontId="0" fillId="0" borderId="0" xfId="0" applyNumberFormat="1"/>
    <xf numFmtId="0" fontId="26" fillId="0" borderId="52" xfId="0" applyFont="1" applyBorder="1" applyAlignment="1">
      <alignment vertical="center" wrapText="1"/>
    </xf>
    <xf numFmtId="10" fontId="22" fillId="0" borderId="44" xfId="0" applyNumberFormat="1" applyFont="1" applyBorder="1" applyAlignment="1">
      <alignment horizontal="right" vertical="center" wrapText="1"/>
    </xf>
    <xf numFmtId="10" fontId="22" fillId="0" borderId="56" xfId="0" applyNumberFormat="1" applyFont="1" applyBorder="1" applyAlignment="1">
      <alignment horizontal="right" vertical="center" wrapText="1"/>
    </xf>
    <xf numFmtId="0" fontId="27" fillId="0" borderId="52" xfId="0" applyFont="1" applyBorder="1" applyAlignment="1">
      <alignment horizontal="center" vertical="center" wrapText="1"/>
    </xf>
    <xf numFmtId="0" fontId="3" fillId="0" borderId="53" xfId="0" applyFont="1" applyBorder="1"/>
    <xf numFmtId="0" fontId="19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19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1619250</xdr:colOff>
      <xdr:row>1</xdr:row>
      <xdr:rowOff>95250</xdr:rowOff>
    </xdr:from>
    <xdr:ext cx="3495675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</xdr:row>
          <xdr:rowOff>101600</xdr:rowOff>
        </xdr:from>
        <xdr:to>
          <xdr:col>2</xdr:col>
          <xdr:colOff>2730500</xdr:colOff>
          <xdr:row>4</xdr:row>
          <xdr:rowOff>88900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</xdr:row>
          <xdr:rowOff>101600</xdr:rowOff>
        </xdr:from>
        <xdr:to>
          <xdr:col>2</xdr:col>
          <xdr:colOff>2730500</xdr:colOff>
          <xdr:row>4</xdr:row>
          <xdr:rowOff>88900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tabSelected="1" topLeftCell="B1" zoomScale="132" workbookViewId="0">
      <selection activeCell="O17" sqref="O17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30.5" customWidth="1"/>
    <col min="4" max="4" width="11.1640625" customWidth="1"/>
    <col min="5" max="5" width="11.5" customWidth="1"/>
    <col min="6" max="6" width="8.5" customWidth="1"/>
    <col min="7" max="8" width="8.33203125" customWidth="1"/>
    <col min="9" max="12" width="9" customWidth="1"/>
    <col min="13" max="15" width="8.33203125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  <c r="S1" s="115"/>
    </row>
    <row r="2" spans="1:29" ht="25.5" customHeight="1" x14ac:dyDescent="0.15">
      <c r="A2" s="116"/>
      <c r="B2" s="117">
        <v>45930</v>
      </c>
      <c r="C2" s="118" t="s">
        <v>35</v>
      </c>
      <c r="D2" s="119"/>
      <c r="E2" s="120"/>
      <c r="F2" s="121" t="s">
        <v>36</v>
      </c>
      <c r="G2" s="121" t="s">
        <v>37</v>
      </c>
      <c r="H2" s="121" t="s">
        <v>38</v>
      </c>
      <c r="I2" s="121" t="s">
        <v>39</v>
      </c>
      <c r="J2" s="121" t="s">
        <v>40</v>
      </c>
      <c r="K2" s="121" t="s">
        <v>41</v>
      </c>
      <c r="L2" s="121" t="s">
        <v>42</v>
      </c>
      <c r="M2" s="121" t="s">
        <v>43</v>
      </c>
      <c r="N2" s="122" t="s">
        <v>44</v>
      </c>
      <c r="O2" s="121" t="s">
        <v>45</v>
      </c>
      <c r="P2" s="123"/>
      <c r="S2" s="115"/>
    </row>
    <row r="3" spans="1:29" ht="12.75" customHeight="1" x14ac:dyDescent="0.15">
      <c r="A3" s="116"/>
      <c r="B3" s="124" t="s">
        <v>46</v>
      </c>
      <c r="C3" s="125"/>
      <c r="D3" s="126"/>
      <c r="E3" s="127"/>
      <c r="F3" s="180">
        <v>3.6499942676103236E-2</v>
      </c>
      <c r="G3" s="192">
        <v>8.1245063885986069E-2</v>
      </c>
      <c r="H3" s="192">
        <v>0.14831216668138314</v>
      </c>
      <c r="I3" s="192">
        <v>8.1245063885986069E-2</v>
      </c>
      <c r="J3" s="192">
        <v>0.1759769734780976</v>
      </c>
      <c r="K3" s="192">
        <v>0.24935199312161438</v>
      </c>
      <c r="L3" s="192">
        <v>0.16467017432894915</v>
      </c>
      <c r="M3" s="192">
        <v>0.15301737900767876</v>
      </c>
      <c r="N3" s="192">
        <v>0.14643695399993106</v>
      </c>
      <c r="O3" s="192">
        <v>0.11023020027588659</v>
      </c>
      <c r="P3" s="123"/>
      <c r="S3" s="115"/>
    </row>
    <row r="4" spans="1:29" ht="12.75" customHeight="1" x14ac:dyDescent="0.15">
      <c r="A4" s="116"/>
      <c r="B4" s="124" t="s">
        <v>47</v>
      </c>
      <c r="C4" s="125"/>
      <c r="D4" s="126"/>
      <c r="E4" s="127"/>
      <c r="F4" s="180">
        <v>6.9725091962282715E-3</v>
      </c>
      <c r="G4" s="192">
        <v>7.0464969247274301E-2</v>
      </c>
      <c r="H4" s="192">
        <v>0.10792404489594154</v>
      </c>
      <c r="I4" s="192">
        <v>7.0464969247274301E-2</v>
      </c>
      <c r="J4" s="192">
        <v>0.16110117989444217</v>
      </c>
      <c r="K4" s="192">
        <v>0.26718858352377195</v>
      </c>
      <c r="L4" s="192">
        <v>0.17551678824411976</v>
      </c>
      <c r="M4" s="192">
        <v>0.14467989952356008</v>
      </c>
      <c r="N4" s="192">
        <v>0.13126496994270109</v>
      </c>
      <c r="O4" s="192">
        <v>9.709014696693119E-2</v>
      </c>
      <c r="P4" s="123"/>
      <c r="S4" s="115"/>
    </row>
    <row r="5" spans="1:29" ht="12.75" customHeight="1" x14ac:dyDescent="0.15">
      <c r="A5" s="116"/>
      <c r="B5" s="124" t="s">
        <v>48</v>
      </c>
      <c r="C5" s="125"/>
      <c r="D5" s="126"/>
      <c r="E5" s="127"/>
      <c r="F5" s="180">
        <v>6.9725091962282715E-3</v>
      </c>
      <c r="G5" s="192">
        <v>7.0464969247274301E-2</v>
      </c>
      <c r="H5" s="192">
        <v>0.10239774054479511</v>
      </c>
      <c r="I5" s="192">
        <v>7.0464969247274301E-2</v>
      </c>
      <c r="J5" s="192">
        <v>0.15279240157551444</v>
      </c>
      <c r="K5" s="192">
        <v>0.25573249238031748</v>
      </c>
      <c r="L5" s="192">
        <v>0.16455516839706408</v>
      </c>
      <c r="M5" s="192">
        <v>0.13373919605970808</v>
      </c>
      <c r="N5" s="192">
        <v>0.12075759525624807</v>
      </c>
      <c r="O5" s="192">
        <v>8.9659101342831171E-2</v>
      </c>
      <c r="P5" s="123"/>
      <c r="S5" s="115"/>
    </row>
    <row r="6" spans="1:29" ht="12.75" customHeight="1" x14ac:dyDescent="0.15">
      <c r="A6" s="116"/>
      <c r="B6" s="129" t="s">
        <v>49</v>
      </c>
      <c r="C6" s="130"/>
      <c r="D6" s="131"/>
      <c r="E6" s="132"/>
      <c r="F6" s="133">
        <v>-2.9527433479874965E-2</v>
      </c>
      <c r="G6" s="133">
        <v>-1.0780094638711768E-2</v>
      </c>
      <c r="H6" s="133">
        <v>-4.5914426136588027E-2</v>
      </c>
      <c r="I6" s="133">
        <v>-1.0780094638711768E-2</v>
      </c>
      <c r="J6" s="133">
        <v>-2.3184571902583162E-2</v>
      </c>
      <c r="K6" s="133">
        <v>6.3804992587030984E-3</v>
      </c>
      <c r="L6" s="133">
        <v>-1.1500593188507047E-4</v>
      </c>
      <c r="M6" s="133">
        <v>-1.9278182947970679E-2</v>
      </c>
      <c r="N6" s="133">
        <v>-2.567935874368299E-2</v>
      </c>
      <c r="O6" s="133">
        <v>-2.0571098933055421E-2</v>
      </c>
      <c r="P6" s="123"/>
      <c r="S6" s="115"/>
    </row>
    <row r="7" spans="1:29" ht="12.75" customHeight="1" x14ac:dyDescent="0.15">
      <c r="A7" s="116"/>
      <c r="B7" s="134"/>
      <c r="C7" s="134"/>
      <c r="D7" s="134"/>
      <c r="E7" s="134"/>
      <c r="F7" s="134"/>
      <c r="G7" s="134"/>
      <c r="H7" s="134"/>
      <c r="I7" s="134"/>
      <c r="J7" s="134"/>
      <c r="K7" s="135"/>
      <c r="L7" s="134"/>
      <c r="M7" s="134"/>
      <c r="N7" s="134"/>
      <c r="O7" s="134"/>
      <c r="P7" s="123"/>
      <c r="S7" s="115"/>
    </row>
    <row r="8" spans="1:29" ht="12.75" customHeight="1" x14ac:dyDescent="0.15">
      <c r="A8" s="116"/>
      <c r="B8" s="200" t="s">
        <v>50</v>
      </c>
      <c r="C8" s="201"/>
      <c r="D8" s="201"/>
      <c r="E8" s="202"/>
      <c r="F8" s="136"/>
      <c r="G8" s="136"/>
      <c r="H8" s="136"/>
      <c r="I8" s="136"/>
      <c r="J8" s="137"/>
      <c r="K8" s="137"/>
      <c r="L8" s="137"/>
      <c r="M8" s="137"/>
      <c r="N8" s="137"/>
      <c r="O8" s="138"/>
      <c r="P8" s="123"/>
      <c r="S8" s="115"/>
    </row>
    <row r="9" spans="1:29" ht="12.75" customHeight="1" x14ac:dyDescent="0.15">
      <c r="A9" s="116"/>
      <c r="B9" s="139" t="s">
        <v>51</v>
      </c>
      <c r="C9" s="139" t="s">
        <v>52</v>
      </c>
      <c r="D9" s="139" t="s">
        <v>53</v>
      </c>
      <c r="E9" s="140" t="s">
        <v>54</v>
      </c>
      <c r="F9" s="134"/>
      <c r="G9" s="200" t="s">
        <v>55</v>
      </c>
      <c r="H9" s="201"/>
      <c r="I9" s="201"/>
      <c r="J9" s="201"/>
      <c r="K9" s="202"/>
      <c r="L9" s="134"/>
      <c r="M9" s="141"/>
      <c r="N9" s="134"/>
      <c r="O9" s="134"/>
      <c r="P9" s="123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1:29" ht="12.75" customHeight="1" x14ac:dyDescent="0.15">
      <c r="A10" s="116"/>
      <c r="B10" s="143" t="s">
        <v>56</v>
      </c>
      <c r="C10" s="144">
        <v>1</v>
      </c>
      <c r="D10" s="128">
        <v>0.9641954465287651</v>
      </c>
      <c r="E10" s="145">
        <v>-3.5804553471234901E-2</v>
      </c>
      <c r="F10" s="146"/>
      <c r="G10" s="147" t="s">
        <v>108</v>
      </c>
      <c r="H10" s="148"/>
      <c r="I10" s="148"/>
      <c r="J10" s="148"/>
      <c r="K10" s="149">
        <v>0.14179700342867885</v>
      </c>
      <c r="L10" s="134"/>
      <c r="M10" s="141"/>
      <c r="N10" s="134"/>
      <c r="O10" s="134"/>
      <c r="P10" s="123"/>
      <c r="S10" s="115"/>
    </row>
    <row r="11" spans="1:29" ht="12.75" customHeight="1" x14ac:dyDescent="0.15">
      <c r="A11" s="116"/>
      <c r="B11" s="143" t="s">
        <v>57</v>
      </c>
      <c r="C11" s="144">
        <v>0</v>
      </c>
      <c r="D11" s="128">
        <v>3.4681390311881104E-2</v>
      </c>
      <c r="E11" s="145">
        <v>3.4681390311881104E-2</v>
      </c>
      <c r="F11" s="146"/>
      <c r="G11" s="150" t="s">
        <v>131</v>
      </c>
      <c r="K11" s="151">
        <v>0.11433827088779158</v>
      </c>
      <c r="L11" s="134"/>
      <c r="M11" s="141"/>
      <c r="N11" s="134"/>
      <c r="O11" s="134"/>
      <c r="P11" s="123"/>
      <c r="S11" s="115"/>
    </row>
    <row r="12" spans="1:29" ht="12.75" customHeight="1" x14ac:dyDescent="0.15">
      <c r="A12" s="116"/>
      <c r="B12" s="143" t="s">
        <v>25</v>
      </c>
      <c r="C12" s="128">
        <v>0</v>
      </c>
      <c r="D12" s="128">
        <v>1.1231631593537573E-3</v>
      </c>
      <c r="E12" s="152">
        <v>1.1231631593537573E-3</v>
      </c>
      <c r="F12" s="153"/>
      <c r="G12" s="150" t="s">
        <v>110</v>
      </c>
      <c r="K12" s="151">
        <v>9.6881192383906356E-2</v>
      </c>
      <c r="L12" s="134"/>
      <c r="M12" s="141"/>
      <c r="N12" s="134"/>
      <c r="O12" s="134"/>
      <c r="P12" s="123"/>
      <c r="AC12" s="154"/>
    </row>
    <row r="13" spans="1:29" ht="12.75" customHeight="1" x14ac:dyDescent="0.15">
      <c r="A13" s="116"/>
      <c r="F13" s="146"/>
      <c r="G13" s="150" t="s">
        <v>125</v>
      </c>
      <c r="K13" s="151">
        <v>7.1190722241359472E-2</v>
      </c>
      <c r="L13" s="134"/>
      <c r="M13" s="141"/>
      <c r="N13" s="134"/>
      <c r="O13" s="134"/>
      <c r="P13" s="123"/>
    </row>
    <row r="14" spans="1:29" ht="13.5" customHeight="1" x14ac:dyDescent="0.15">
      <c r="A14" s="116"/>
      <c r="B14" s="200" t="s">
        <v>58</v>
      </c>
      <c r="C14" s="201"/>
      <c r="D14" s="201"/>
      <c r="E14" s="202"/>
      <c r="F14" s="146"/>
      <c r="G14" s="158" t="s">
        <v>135</v>
      </c>
      <c r="H14" s="155"/>
      <c r="I14" s="155"/>
      <c r="J14" s="155"/>
      <c r="K14" s="156">
        <v>6.2693338832749079E-2</v>
      </c>
      <c r="L14" s="134"/>
      <c r="M14" s="141"/>
      <c r="N14" s="134"/>
      <c r="O14" s="134"/>
      <c r="P14" s="123"/>
    </row>
    <row r="15" spans="1:29" ht="12.75" customHeight="1" x14ac:dyDescent="0.15">
      <c r="A15" s="116"/>
      <c r="B15" s="139" t="s">
        <v>59</v>
      </c>
      <c r="C15" s="139" t="s">
        <v>52</v>
      </c>
      <c r="D15" s="139" t="s">
        <v>53</v>
      </c>
      <c r="E15" s="140" t="s">
        <v>54</v>
      </c>
      <c r="F15" s="146"/>
      <c r="G15" s="134"/>
      <c r="H15" s="134"/>
      <c r="I15" s="134"/>
      <c r="J15" s="134"/>
      <c r="K15" s="146"/>
      <c r="L15" s="134"/>
      <c r="M15" s="141"/>
      <c r="N15" s="134"/>
      <c r="O15" s="138"/>
      <c r="P15" s="123"/>
    </row>
    <row r="16" spans="1:29" ht="12.75" customHeight="1" x14ac:dyDescent="0.15">
      <c r="A16" s="116"/>
      <c r="B16" s="157" t="s">
        <v>92</v>
      </c>
      <c r="C16" s="128">
        <v>0.34949999999999998</v>
      </c>
      <c r="D16" s="128">
        <v>0.31252516503355182</v>
      </c>
      <c r="E16" s="152">
        <f>D16-C16</f>
        <v>-3.6974834966448156E-2</v>
      </c>
      <c r="F16" s="146"/>
      <c r="G16" s="203" t="s">
        <v>60</v>
      </c>
      <c r="H16" s="204"/>
      <c r="I16" s="204"/>
      <c r="J16" s="204"/>
      <c r="K16" s="205"/>
      <c r="L16" s="146"/>
      <c r="M16" s="146"/>
      <c r="N16" s="146"/>
      <c r="O16" s="138"/>
      <c r="P16" s="123"/>
    </row>
    <row r="17" spans="1:19" ht="12.75" customHeight="1" x14ac:dyDescent="0.15">
      <c r="A17" s="116"/>
      <c r="B17" s="157" t="s">
        <v>93</v>
      </c>
      <c r="C17" s="128">
        <v>9.1800000000000007E-2</v>
      </c>
      <c r="D17" s="128">
        <v>9.5139607363777884E-2</v>
      </c>
      <c r="E17" s="152">
        <f t="shared" ref="E17:E27" si="0">D17-C17</f>
        <v>3.3396073637778773E-3</v>
      </c>
      <c r="F17" s="146"/>
      <c r="G17" s="147" t="s">
        <v>143</v>
      </c>
      <c r="H17" s="148"/>
      <c r="I17" s="148"/>
      <c r="J17" s="148"/>
      <c r="K17" s="149">
        <v>-0.13989769820971865</v>
      </c>
      <c r="L17" s="146"/>
      <c r="M17" s="146"/>
      <c r="N17" s="146"/>
      <c r="O17" s="138"/>
      <c r="P17" s="123"/>
      <c r="S17" s="115"/>
    </row>
    <row r="18" spans="1:19" ht="12.75" customHeight="1" x14ac:dyDescent="0.15">
      <c r="A18" s="116"/>
      <c r="B18" s="157" t="s">
        <v>94</v>
      </c>
      <c r="C18" s="128">
        <v>0.13450000000000001</v>
      </c>
      <c r="D18" s="128">
        <v>0.16907865726783813</v>
      </c>
      <c r="E18" s="152">
        <f t="shared" si="0"/>
        <v>3.4578657267838125E-2</v>
      </c>
      <c r="F18" s="146"/>
      <c r="G18" s="150" t="s">
        <v>138</v>
      </c>
      <c r="K18" s="151">
        <v>-9.8746284089440306E-2</v>
      </c>
      <c r="L18" s="146"/>
      <c r="M18" s="146"/>
      <c r="N18" s="146"/>
      <c r="O18" s="138"/>
      <c r="P18" s="123"/>
      <c r="S18" s="115"/>
    </row>
    <row r="19" spans="1:19" ht="12.75" customHeight="1" x14ac:dyDescent="0.15">
      <c r="A19" s="116"/>
      <c r="B19" s="157" t="s">
        <v>95</v>
      </c>
      <c r="C19" s="128">
        <v>0.1041</v>
      </c>
      <c r="D19" s="128">
        <v>8.0445207541614536E-2</v>
      </c>
      <c r="E19" s="152">
        <f t="shared" si="0"/>
        <v>-2.3654792458385462E-2</v>
      </c>
      <c r="F19" s="153"/>
      <c r="G19" s="150" t="s">
        <v>157</v>
      </c>
      <c r="K19" s="151">
        <v>-9.5524382097528449E-2</v>
      </c>
      <c r="L19" s="153"/>
      <c r="M19" s="153"/>
      <c r="N19" s="153"/>
      <c r="O19" s="138"/>
      <c r="P19" s="123"/>
      <c r="S19" s="115"/>
    </row>
    <row r="20" spans="1:19" ht="12.75" customHeight="1" x14ac:dyDescent="0.15">
      <c r="A20" s="116"/>
      <c r="B20" s="157" t="s">
        <v>97</v>
      </c>
      <c r="C20" s="128">
        <v>4.8500000000000001E-2</v>
      </c>
      <c r="D20" s="128">
        <v>7.1354605281207989E-2</v>
      </c>
      <c r="E20" s="152">
        <f t="shared" si="0"/>
        <v>2.2854605281207988E-2</v>
      </c>
      <c r="F20" s="153"/>
      <c r="G20" s="150" t="s">
        <v>145</v>
      </c>
      <c r="K20" s="151">
        <v>-7.5121951219512151E-2</v>
      </c>
      <c r="L20" s="153"/>
      <c r="M20" s="153"/>
      <c r="N20" s="153"/>
      <c r="O20" s="138"/>
      <c r="P20" s="123"/>
      <c r="S20" s="115"/>
    </row>
    <row r="21" spans="1:19" ht="12.75" customHeight="1" x14ac:dyDescent="0.15">
      <c r="A21" s="116"/>
      <c r="B21" s="157" t="s">
        <v>96</v>
      </c>
      <c r="C21" s="128">
        <v>8.2600000000000007E-2</v>
      </c>
      <c r="D21" s="128">
        <v>7.3329174842916622E-2</v>
      </c>
      <c r="E21" s="152">
        <f t="shared" si="0"/>
        <v>-9.2708251570833844E-3</v>
      </c>
      <c r="F21" s="137"/>
      <c r="G21" s="158" t="s">
        <v>136</v>
      </c>
      <c r="H21" s="155"/>
      <c r="I21" s="155"/>
      <c r="J21" s="155"/>
      <c r="K21" s="156">
        <v>-7.5066234913158558E-2</v>
      </c>
      <c r="L21" s="159"/>
      <c r="M21" s="159"/>
      <c r="N21" s="159"/>
      <c r="O21" s="138"/>
      <c r="P21" s="123"/>
      <c r="S21" s="115"/>
    </row>
    <row r="22" spans="1:19" ht="12.75" customHeight="1" x14ac:dyDescent="0.15">
      <c r="A22" s="116"/>
      <c r="B22" s="157" t="s">
        <v>98</v>
      </c>
      <c r="C22" s="128">
        <v>2.86E-2</v>
      </c>
      <c r="D22" s="128">
        <v>4.6878367022221375E-2</v>
      </c>
      <c r="E22" s="152">
        <f t="shared" si="0"/>
        <v>1.8278367022221374E-2</v>
      </c>
      <c r="F22" s="137"/>
      <c r="G22" s="137"/>
      <c r="H22" s="137"/>
      <c r="I22" s="137"/>
      <c r="J22" s="159"/>
      <c r="K22" s="159"/>
      <c r="L22" s="159"/>
      <c r="M22" s="159"/>
      <c r="N22" s="159"/>
      <c r="O22" s="138"/>
      <c r="P22" s="123"/>
    </row>
    <row r="23" spans="1:19" ht="12.75" customHeight="1" x14ac:dyDescent="0.15">
      <c r="A23" s="116"/>
      <c r="B23" s="157" t="s">
        <v>99</v>
      </c>
      <c r="C23" s="128">
        <v>2.3800000000000002E-2</v>
      </c>
      <c r="D23" s="128">
        <v>7.9456023181958494E-3</v>
      </c>
      <c r="E23" s="152">
        <f t="shared" si="0"/>
        <v>-1.5854397681804154E-2</v>
      </c>
      <c r="F23" s="137"/>
      <c r="G23" s="137"/>
      <c r="H23" s="137"/>
      <c r="I23" s="137"/>
      <c r="J23" s="159"/>
      <c r="K23" s="159"/>
      <c r="L23" s="159"/>
      <c r="M23" s="159"/>
      <c r="N23" s="159"/>
      <c r="O23" s="138"/>
      <c r="P23" s="123"/>
    </row>
    <row r="24" spans="1:19" ht="12.75" customHeight="1" x14ac:dyDescent="0.15">
      <c r="A24" s="116"/>
      <c r="B24" s="157" t="s">
        <v>101</v>
      </c>
      <c r="C24" s="128">
        <v>1.77E-2</v>
      </c>
      <c r="D24" s="128">
        <v>1.1866363037456378E-2</v>
      </c>
      <c r="E24" s="152">
        <f t="shared" si="0"/>
        <v>-5.8336369625436226E-3</v>
      </c>
      <c r="F24" s="137"/>
      <c r="G24" s="137"/>
      <c r="H24" s="137"/>
      <c r="I24" s="137"/>
      <c r="J24" s="159"/>
      <c r="K24" s="159"/>
      <c r="L24" s="159"/>
      <c r="M24" s="159"/>
      <c r="N24" s="159"/>
      <c r="O24" s="138"/>
      <c r="P24" s="123"/>
    </row>
    <row r="25" spans="1:19" ht="12.75" customHeight="1" x14ac:dyDescent="0.15">
      <c r="A25" s="116"/>
      <c r="B25" s="157" t="s">
        <v>61</v>
      </c>
      <c r="C25" s="144">
        <v>9.9699999999999997E-2</v>
      </c>
      <c r="D25" s="128">
        <v>0.12741319057696243</v>
      </c>
      <c r="E25" s="152">
        <f>D25-C25</f>
        <v>2.7713190576962435E-2</v>
      </c>
      <c r="F25" s="137"/>
      <c r="G25" s="137"/>
      <c r="H25" s="137"/>
      <c r="I25" s="137"/>
      <c r="J25" s="159"/>
      <c r="K25" s="159"/>
      <c r="L25" s="159"/>
      <c r="M25" s="159"/>
      <c r="N25" s="159"/>
      <c r="O25" s="138"/>
      <c r="P25" s="123"/>
    </row>
    <row r="26" spans="1:19" ht="12.75" customHeight="1" thickBot="1" x14ac:dyDescent="0.2">
      <c r="A26" s="116"/>
      <c r="B26" s="195" t="s">
        <v>100</v>
      </c>
      <c r="C26" s="197">
        <v>1.9199999999999998E-2</v>
      </c>
      <c r="D26" s="196">
        <v>4.0240597142570372E-3</v>
      </c>
      <c r="E26" s="152">
        <f>D26-C26</f>
        <v>-1.5175940285742961E-2</v>
      </c>
      <c r="F26" s="137"/>
      <c r="G26" s="137"/>
      <c r="H26" s="137"/>
      <c r="I26" s="137"/>
      <c r="J26" s="159"/>
      <c r="K26" s="159"/>
      <c r="L26" s="159"/>
      <c r="M26" s="159"/>
      <c r="N26" s="159"/>
      <c r="O26" s="138"/>
      <c r="P26" s="123"/>
    </row>
    <row r="27" spans="1:19" ht="12.75" customHeight="1" x14ac:dyDescent="0.15">
      <c r="A27" s="116"/>
      <c r="B27" s="191" t="s">
        <v>62</v>
      </c>
      <c r="C27" s="160">
        <v>1</v>
      </c>
      <c r="D27" s="161">
        <v>0.99999999999999989</v>
      </c>
      <c r="E27" s="152">
        <f t="shared" si="0"/>
        <v>0</v>
      </c>
      <c r="F27" s="137"/>
      <c r="G27" s="137"/>
      <c r="H27" s="137"/>
      <c r="I27" s="137"/>
      <c r="J27" s="159"/>
      <c r="K27" s="159"/>
      <c r="L27" s="159"/>
      <c r="M27" s="159"/>
      <c r="N27" s="159"/>
      <c r="O27" s="138"/>
      <c r="P27" s="123"/>
    </row>
    <row r="28" spans="1:19" ht="12.75" customHeight="1" x14ac:dyDescent="0.15">
      <c r="A28" s="116"/>
      <c r="B28" s="162"/>
      <c r="C28" s="163"/>
      <c r="D28" s="163"/>
      <c r="E28" s="164"/>
      <c r="F28" s="137"/>
      <c r="G28" s="137"/>
      <c r="H28" s="137"/>
      <c r="I28" s="137"/>
      <c r="J28" s="159"/>
      <c r="K28" s="159"/>
      <c r="L28" s="159"/>
      <c r="M28" s="159"/>
      <c r="N28" s="159"/>
      <c r="O28" s="138"/>
      <c r="P28" s="123"/>
    </row>
    <row r="29" spans="1:19" ht="12.75" customHeight="1" x14ac:dyDescent="0.15">
      <c r="A29" s="116"/>
      <c r="B29" s="200" t="s">
        <v>63</v>
      </c>
      <c r="C29" s="201"/>
      <c r="D29" s="201"/>
      <c r="E29" s="202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23"/>
    </row>
    <row r="30" spans="1:19" ht="408.75" hidden="1" customHeight="1" x14ac:dyDescent="0.15">
      <c r="A30" s="116"/>
      <c r="B30" s="165"/>
      <c r="C30" s="165"/>
      <c r="D30" s="165" t="s">
        <v>64</v>
      </c>
      <c r="E30" s="166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23"/>
    </row>
    <row r="31" spans="1:19" ht="25.5" hidden="1" customHeight="1" x14ac:dyDescent="0.15">
      <c r="A31" s="116"/>
      <c r="B31" s="167" t="s">
        <v>6</v>
      </c>
      <c r="C31" s="167" t="s">
        <v>5</v>
      </c>
      <c r="D31" s="168" t="s">
        <v>65</v>
      </c>
      <c r="E31" s="169" t="s">
        <v>66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23"/>
    </row>
    <row r="32" spans="1:19" ht="12.75" hidden="1" customHeight="1" x14ac:dyDescent="0.15">
      <c r="A32" s="116"/>
      <c r="B32" s="170" t="s">
        <v>67</v>
      </c>
      <c r="C32" s="170" t="s">
        <v>68</v>
      </c>
      <c r="D32" s="171">
        <v>883392</v>
      </c>
      <c r="E32" s="172">
        <v>4.8456395847996353E-2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23"/>
    </row>
    <row r="33" spans="1:20" ht="12.75" hidden="1" customHeight="1" x14ac:dyDescent="0.15">
      <c r="A33" s="116"/>
      <c r="B33" s="170" t="s">
        <v>69</v>
      </c>
      <c r="C33" s="170" t="s">
        <v>70</v>
      </c>
      <c r="D33" s="171">
        <v>866156</v>
      </c>
      <c r="E33" s="172">
        <v>4.7510955501201199E-2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23"/>
    </row>
    <row r="34" spans="1:20" ht="12.75" hidden="1" customHeight="1" x14ac:dyDescent="0.15">
      <c r="A34" s="116"/>
      <c r="B34" s="170" t="s">
        <v>71</v>
      </c>
      <c r="C34" s="170" t="s">
        <v>72</v>
      </c>
      <c r="D34" s="171">
        <v>865560</v>
      </c>
      <c r="E34" s="172">
        <v>4.7478263319332442E-2</v>
      </c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23"/>
    </row>
    <row r="35" spans="1:20" ht="12.75" hidden="1" customHeight="1" x14ac:dyDescent="0.15">
      <c r="A35" s="116"/>
      <c r="B35" s="170" t="s">
        <v>73</v>
      </c>
      <c r="C35" s="170" t="s">
        <v>74</v>
      </c>
      <c r="D35" s="171">
        <v>853146</v>
      </c>
      <c r="E35" s="172">
        <v>4.6797322470811031E-2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23"/>
    </row>
    <row r="36" spans="1:20" ht="12.75" hidden="1" customHeight="1" x14ac:dyDescent="0.15">
      <c r="A36" s="116"/>
      <c r="B36" s="170" t="s">
        <v>75</v>
      </c>
      <c r="C36" s="170" t="s">
        <v>76</v>
      </c>
      <c r="D36" s="171">
        <v>807534</v>
      </c>
      <c r="E36" s="172">
        <v>4.4295383210076492E-2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23"/>
    </row>
    <row r="37" spans="1:20" ht="12.75" hidden="1" customHeight="1" x14ac:dyDescent="0.15">
      <c r="A37" s="116"/>
      <c r="B37" s="170" t="s">
        <v>77</v>
      </c>
      <c r="C37" s="170" t="s">
        <v>78</v>
      </c>
      <c r="D37" s="171">
        <v>756162</v>
      </c>
      <c r="E37" s="172">
        <v>4.1477492661482811E-2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23"/>
    </row>
    <row r="38" spans="1:20" ht="12.75" hidden="1" customHeight="1" x14ac:dyDescent="0.15">
      <c r="A38" s="116"/>
      <c r="B38" s="170" t="s">
        <v>79</v>
      </c>
      <c r="C38" s="170" t="s">
        <v>80</v>
      </c>
      <c r="D38" s="171">
        <v>704032</v>
      </c>
      <c r="E38" s="172">
        <v>3.8618023801049332E-2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23"/>
    </row>
    <row r="39" spans="1:20" ht="12.75" hidden="1" customHeight="1" x14ac:dyDescent="0.15">
      <c r="A39" s="116"/>
      <c r="B39" s="170" t="s">
        <v>81</v>
      </c>
      <c r="C39" s="170" t="s">
        <v>82</v>
      </c>
      <c r="D39" s="171">
        <v>663220.80000000005</v>
      </c>
      <c r="E39" s="172">
        <v>3.6379421162320714E-2</v>
      </c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23"/>
      <c r="S39" s="173"/>
      <c r="T39" s="154"/>
    </row>
    <row r="40" spans="1:20" ht="12.75" hidden="1" customHeight="1" x14ac:dyDescent="0.15">
      <c r="A40" s="116"/>
      <c r="B40" s="170" t="s">
        <v>83</v>
      </c>
      <c r="C40" s="170" t="s">
        <v>84</v>
      </c>
      <c r="D40" s="171">
        <v>651840</v>
      </c>
      <c r="E40" s="172">
        <v>3.5755154076059038E-2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23"/>
    </row>
    <row r="41" spans="1:20" ht="12.75" hidden="1" customHeight="1" x14ac:dyDescent="0.15">
      <c r="A41" s="116"/>
      <c r="B41" s="170" t="s">
        <v>85</v>
      </c>
      <c r="C41" s="170" t="s">
        <v>86</v>
      </c>
      <c r="D41" s="171">
        <v>628881</v>
      </c>
      <c r="E41" s="172">
        <v>3.4495791989608005E-2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23"/>
    </row>
    <row r="42" spans="1:20" ht="13.5" hidden="1" customHeight="1" x14ac:dyDescent="0.15">
      <c r="A42" s="116"/>
      <c r="B42" s="198" t="s">
        <v>87</v>
      </c>
      <c r="C42" s="199"/>
      <c r="D42" s="174">
        <v>7679923.7999999998</v>
      </c>
      <c r="E42" s="175">
        <v>0.42126420403993747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23"/>
    </row>
    <row r="43" spans="1:20" ht="12.75" customHeight="1" x14ac:dyDescent="0.15">
      <c r="A43" s="116"/>
      <c r="B43" s="176" t="s">
        <v>6</v>
      </c>
      <c r="C43" s="176" t="s">
        <v>5</v>
      </c>
      <c r="D43" s="176" t="s">
        <v>65</v>
      </c>
      <c r="E43" s="176" t="s">
        <v>88</v>
      </c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23"/>
    </row>
    <row r="44" spans="1:20" ht="12.75" customHeight="1" x14ac:dyDescent="0.15">
      <c r="A44" s="116"/>
      <c r="B44" s="177" t="s">
        <v>126</v>
      </c>
      <c r="C44" s="178" t="s">
        <v>125</v>
      </c>
      <c r="D44" s="179">
        <v>682882.8</v>
      </c>
      <c r="E44" s="180">
        <v>6.8453281844155611E-2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23"/>
    </row>
    <row r="45" spans="1:20" ht="12.75" customHeight="1" x14ac:dyDescent="0.15">
      <c r="A45" s="116"/>
      <c r="B45" s="177" t="s">
        <v>105</v>
      </c>
      <c r="C45" s="178" t="s">
        <v>123</v>
      </c>
      <c r="D45" s="179">
        <v>626719.5</v>
      </c>
      <c r="E45" s="180">
        <v>6.2823381363139155E-2</v>
      </c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23"/>
    </row>
    <row r="46" spans="1:20" ht="12.75" customHeight="1" x14ac:dyDescent="0.15">
      <c r="A46" s="116"/>
      <c r="B46" s="177" t="s">
        <v>102</v>
      </c>
      <c r="C46" s="178" t="s">
        <v>108</v>
      </c>
      <c r="D46" s="179">
        <v>619905</v>
      </c>
      <c r="E46" s="180">
        <v>6.2140284806706636E-2</v>
      </c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23"/>
    </row>
    <row r="47" spans="1:20" ht="12.75" customHeight="1" x14ac:dyDescent="0.15">
      <c r="A47" s="116"/>
      <c r="B47" s="177" t="s">
        <v>119</v>
      </c>
      <c r="C47" s="178" t="s">
        <v>118</v>
      </c>
      <c r="D47" s="179">
        <v>533076.69999999995</v>
      </c>
      <c r="E47" s="180">
        <v>5.3436474882150184E-2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23"/>
    </row>
    <row r="48" spans="1:20" ht="12.75" customHeight="1" x14ac:dyDescent="0.15">
      <c r="A48" s="116"/>
      <c r="B48" s="177" t="s">
        <v>91</v>
      </c>
      <c r="C48" s="178" t="s">
        <v>109</v>
      </c>
      <c r="D48" s="179">
        <v>531359.4</v>
      </c>
      <c r="E48" s="180">
        <v>5.3264329938814421E-2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23"/>
    </row>
    <row r="49" spans="1:19" ht="12.75" customHeight="1" x14ac:dyDescent="0.15">
      <c r="A49" s="116"/>
      <c r="B49" s="177" t="s">
        <v>122</v>
      </c>
      <c r="C49" s="178" t="s">
        <v>121</v>
      </c>
      <c r="D49" s="179">
        <v>510394.1</v>
      </c>
      <c r="E49" s="180">
        <v>5.1162734189372089E-2</v>
      </c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23"/>
    </row>
    <row r="50" spans="1:19" ht="12.75" customHeight="1" x14ac:dyDescent="0.15">
      <c r="A50" s="116"/>
      <c r="B50" s="177" t="s">
        <v>90</v>
      </c>
      <c r="C50" s="178" t="s">
        <v>110</v>
      </c>
      <c r="D50" s="179">
        <v>505440.55</v>
      </c>
      <c r="E50" s="180">
        <v>5.0666182285767081E-2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23"/>
    </row>
    <row r="51" spans="1:19" ht="12.75" customHeight="1" x14ac:dyDescent="0.15">
      <c r="A51" s="116"/>
      <c r="B51" s="177" t="s">
        <v>112</v>
      </c>
      <c r="C51" s="178" t="s">
        <v>111</v>
      </c>
      <c r="D51" s="179">
        <v>451154.55000000005</v>
      </c>
      <c r="E51" s="180">
        <v>4.5224465408153787E-2</v>
      </c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23"/>
    </row>
    <row r="52" spans="1:19" ht="12.75" customHeight="1" x14ac:dyDescent="0.15">
      <c r="A52" s="116"/>
      <c r="B52" s="177" t="s">
        <v>164</v>
      </c>
      <c r="C52" s="178" t="s">
        <v>163</v>
      </c>
      <c r="D52" s="179">
        <v>441734.39999999997</v>
      </c>
      <c r="E52" s="180">
        <v>4.4280174260442597E-2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23"/>
    </row>
    <row r="53" spans="1:19" ht="12.75" customHeight="1" x14ac:dyDescent="0.15">
      <c r="A53" s="116"/>
      <c r="B53" s="177" t="s">
        <v>146</v>
      </c>
      <c r="C53" s="178" t="s">
        <v>145</v>
      </c>
      <c r="D53" s="179">
        <v>440820</v>
      </c>
      <c r="E53" s="180">
        <v>4.4188513318157492E-2</v>
      </c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23"/>
    </row>
    <row r="54" spans="1:19" ht="12.75" customHeight="1" x14ac:dyDescent="0.15">
      <c r="A54" s="116"/>
      <c r="B54" s="181"/>
      <c r="C54" s="182" t="s">
        <v>89</v>
      </c>
      <c r="D54" s="183">
        <v>5343487</v>
      </c>
      <c r="E54" s="184">
        <v>0.53563982229685914</v>
      </c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23"/>
    </row>
    <row r="55" spans="1:19" ht="12.75" customHeight="1" x14ac:dyDescent="0.15">
      <c r="A55" s="185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7"/>
    </row>
    <row r="56" spans="1:19" ht="12.75" customHeight="1" x14ac:dyDescent="0.15"/>
    <row r="57" spans="1:19" ht="12.75" customHeight="1" x14ac:dyDescent="0.15"/>
    <row r="58" spans="1:19" ht="12.75" customHeight="1" x14ac:dyDescent="0.15">
      <c r="C58" s="194"/>
    </row>
    <row r="59" spans="1:19" ht="12.75" customHeight="1" x14ac:dyDescent="0.15"/>
    <row r="60" spans="1:19" ht="12.75" customHeight="1" x14ac:dyDescent="0.15">
      <c r="I60" s="188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115"/>
    </row>
    <row r="65" spans="2:19" ht="12.75" customHeight="1" x14ac:dyDescent="0.15">
      <c r="B65" s="189"/>
      <c r="C65" s="188"/>
      <c r="S65" s="115"/>
    </row>
    <row r="66" spans="2:19" ht="12.75" customHeight="1" x14ac:dyDescent="0.15">
      <c r="B66" s="189"/>
      <c r="C66" s="188"/>
      <c r="S66" s="115"/>
    </row>
    <row r="67" spans="2:19" ht="12.75" customHeight="1" x14ac:dyDescent="0.15">
      <c r="B67" s="189"/>
      <c r="C67" s="188"/>
      <c r="S67" s="115"/>
    </row>
    <row r="68" spans="2:19" ht="12.75" customHeight="1" x14ac:dyDescent="0.15">
      <c r="B68" s="189"/>
      <c r="C68" s="188"/>
      <c r="S68" s="115"/>
    </row>
    <row r="69" spans="2:19" ht="12.75" customHeight="1" x14ac:dyDescent="0.15">
      <c r="B69" s="189"/>
      <c r="C69" s="188"/>
      <c r="S69" s="115"/>
    </row>
    <row r="70" spans="2:19" ht="12.75" customHeight="1" x14ac:dyDescent="0.15">
      <c r="B70" s="189"/>
      <c r="C70" s="188"/>
      <c r="S70" s="115"/>
    </row>
    <row r="71" spans="2:19" ht="12.75" customHeight="1" x14ac:dyDescent="0.15">
      <c r="B71" s="189"/>
      <c r="C71" s="188"/>
      <c r="S71" s="115"/>
    </row>
    <row r="72" spans="2:19" ht="12.75" customHeight="1" x14ac:dyDescent="0.15">
      <c r="B72" s="189"/>
      <c r="C72" s="188"/>
      <c r="S72" s="115"/>
    </row>
    <row r="73" spans="2:19" ht="12.75" customHeight="1" x14ac:dyDescent="0.15">
      <c r="B73" s="189"/>
      <c r="C73" s="188"/>
      <c r="S73" s="115"/>
    </row>
    <row r="74" spans="2:19" ht="12.75" customHeight="1" x14ac:dyDescent="0.15">
      <c r="B74" s="189"/>
      <c r="C74" s="188"/>
      <c r="S74" s="115"/>
    </row>
    <row r="75" spans="2:19" ht="12.75" customHeight="1" x14ac:dyDescent="0.15">
      <c r="B75" s="189"/>
      <c r="C75" s="188"/>
      <c r="S75" s="115"/>
    </row>
    <row r="76" spans="2:19" ht="12.75" customHeight="1" x14ac:dyDescent="0.15">
      <c r="B76" s="189"/>
      <c r="C76" s="188"/>
      <c r="S76" s="115"/>
    </row>
    <row r="77" spans="2:19" ht="12.75" customHeight="1" x14ac:dyDescent="0.15">
      <c r="B77" s="189"/>
      <c r="C77" s="188"/>
      <c r="S77" s="115"/>
    </row>
    <row r="78" spans="2:19" ht="12.75" customHeight="1" x14ac:dyDescent="0.15">
      <c r="B78" s="189"/>
      <c r="C78" s="188"/>
      <c r="S78" s="115"/>
    </row>
    <row r="79" spans="2:19" ht="12.75" customHeight="1" x14ac:dyDescent="0.15">
      <c r="B79" s="189"/>
      <c r="C79" s="188"/>
      <c r="S79" s="115"/>
    </row>
    <row r="80" spans="2:19" ht="12.75" customHeight="1" x14ac:dyDescent="0.15">
      <c r="B80" s="189"/>
      <c r="C80" s="188"/>
      <c r="S80" s="115"/>
    </row>
    <row r="81" spans="2:19" ht="12.75" customHeight="1" x14ac:dyDescent="0.15">
      <c r="B81" s="189"/>
      <c r="C81" s="188"/>
      <c r="S81" s="115"/>
    </row>
    <row r="82" spans="2:19" ht="12.75" customHeight="1" x14ac:dyDescent="0.15">
      <c r="B82" s="189"/>
      <c r="C82" s="188"/>
      <c r="S82" s="115"/>
    </row>
    <row r="83" spans="2:19" ht="12.75" customHeight="1" x14ac:dyDescent="0.15">
      <c r="B83" s="189"/>
      <c r="C83" s="188"/>
      <c r="S83" s="115"/>
    </row>
    <row r="84" spans="2:19" ht="12.75" customHeight="1" x14ac:dyDescent="0.15">
      <c r="B84" s="189"/>
      <c r="C84" s="188"/>
      <c r="S84" s="115"/>
    </row>
    <row r="85" spans="2:19" ht="12.75" customHeight="1" x14ac:dyDescent="0.15">
      <c r="B85" s="189"/>
      <c r="C85" s="188"/>
      <c r="S85" s="115"/>
    </row>
    <row r="86" spans="2:19" ht="12.75" customHeight="1" x14ac:dyDescent="0.15">
      <c r="B86" s="189"/>
      <c r="C86" s="188"/>
      <c r="S86" s="115"/>
    </row>
    <row r="87" spans="2:19" ht="12.75" customHeight="1" x14ac:dyDescent="0.15">
      <c r="B87" s="189"/>
      <c r="C87" s="188"/>
      <c r="S87" s="115"/>
    </row>
    <row r="88" spans="2:19" ht="12.75" customHeight="1" x14ac:dyDescent="0.15">
      <c r="B88" s="189"/>
      <c r="C88" s="188"/>
      <c r="S88" s="115"/>
    </row>
    <row r="89" spans="2:19" ht="12.75" customHeight="1" x14ac:dyDescent="0.15">
      <c r="B89" s="189"/>
      <c r="C89" s="188"/>
      <c r="S89" s="115"/>
    </row>
    <row r="90" spans="2:19" ht="12.75" customHeight="1" x14ac:dyDescent="0.15">
      <c r="B90" s="189"/>
      <c r="C90" s="188"/>
      <c r="S90" s="115"/>
    </row>
    <row r="91" spans="2:19" ht="12.75" customHeight="1" x14ac:dyDescent="0.15">
      <c r="B91" s="189"/>
      <c r="C91" s="188"/>
      <c r="S91" s="115"/>
    </row>
    <row r="92" spans="2:19" ht="12.75" customHeight="1" x14ac:dyDescent="0.15">
      <c r="B92" s="189"/>
      <c r="C92" s="188"/>
      <c r="S92" s="115"/>
    </row>
    <row r="93" spans="2:19" ht="12.75" customHeight="1" x14ac:dyDescent="0.15">
      <c r="B93" s="189"/>
      <c r="C93" s="188"/>
      <c r="S93" s="115"/>
    </row>
    <row r="94" spans="2:19" ht="12.75" customHeight="1" x14ac:dyDescent="0.15">
      <c r="B94" s="189"/>
      <c r="C94" s="188"/>
      <c r="S94" s="115"/>
    </row>
    <row r="95" spans="2:19" ht="12.75" customHeight="1" x14ac:dyDescent="0.15">
      <c r="B95" s="189"/>
      <c r="C95" s="188"/>
      <c r="S95" s="115"/>
    </row>
    <row r="96" spans="2:19" ht="12.75" customHeight="1" x14ac:dyDescent="0.15">
      <c r="S96" s="115"/>
    </row>
    <row r="97" spans="19:19" ht="12.75" customHeight="1" x14ac:dyDescent="0.15">
      <c r="S97" s="115"/>
    </row>
    <row r="98" spans="19:19" ht="12.75" customHeight="1" x14ac:dyDescent="0.15">
      <c r="S98" s="115"/>
    </row>
    <row r="99" spans="19:19" ht="12.75" customHeight="1" x14ac:dyDescent="0.15">
      <c r="S99" s="115"/>
    </row>
    <row r="100" spans="19:19" ht="12.75" customHeight="1" x14ac:dyDescent="0.15">
      <c r="S100" s="115"/>
    </row>
    <row r="101" spans="19:19" ht="12.75" customHeight="1" x14ac:dyDescent="0.15">
      <c r="S101" s="115"/>
    </row>
    <row r="102" spans="19:19" ht="12.75" customHeight="1" x14ac:dyDescent="0.15">
      <c r="S102" s="115"/>
    </row>
    <row r="103" spans="19:19" ht="12.75" customHeight="1" x14ac:dyDescent="0.15">
      <c r="S103" s="115"/>
    </row>
    <row r="104" spans="19:19" ht="12.75" customHeight="1" x14ac:dyDescent="0.15">
      <c r="S104" s="115"/>
    </row>
    <row r="105" spans="19:19" ht="12.75" customHeight="1" x14ac:dyDescent="0.15">
      <c r="S105" s="115"/>
    </row>
    <row r="106" spans="19:19" ht="12.75" customHeight="1" x14ac:dyDescent="0.15">
      <c r="S106" s="115"/>
    </row>
    <row r="107" spans="19:19" ht="12.75" customHeight="1" x14ac:dyDescent="0.15">
      <c r="S107" s="115"/>
    </row>
    <row r="108" spans="19:19" ht="12.75" customHeight="1" x14ac:dyDescent="0.15">
      <c r="S108" s="115"/>
    </row>
    <row r="109" spans="19:19" ht="12.75" customHeight="1" x14ac:dyDescent="0.15">
      <c r="S109" s="115"/>
    </row>
    <row r="110" spans="19:19" ht="12.75" customHeight="1" x14ac:dyDescent="0.15">
      <c r="S110" s="115"/>
    </row>
    <row r="111" spans="19:19" ht="12.75" customHeight="1" x14ac:dyDescent="0.15">
      <c r="S111" s="115"/>
    </row>
    <row r="112" spans="19:19" ht="12.75" customHeight="1" x14ac:dyDescent="0.15">
      <c r="S112" s="115"/>
    </row>
    <row r="113" spans="19:19" ht="12.75" customHeight="1" x14ac:dyDescent="0.15">
      <c r="S113" s="115"/>
    </row>
    <row r="114" spans="19:19" ht="12.75" customHeight="1" x14ac:dyDescent="0.15">
      <c r="S114" s="115"/>
    </row>
    <row r="115" spans="19:19" ht="12.75" customHeight="1" x14ac:dyDescent="0.15">
      <c r="S115" s="115"/>
    </row>
    <row r="116" spans="19:19" ht="12.75" customHeight="1" x14ac:dyDescent="0.15">
      <c r="S116" s="115"/>
    </row>
    <row r="117" spans="19:19" ht="12.75" customHeight="1" x14ac:dyDescent="0.15">
      <c r="S117" s="115"/>
    </row>
    <row r="118" spans="19:19" ht="12.75" customHeight="1" x14ac:dyDescent="0.15">
      <c r="S118" s="115"/>
    </row>
    <row r="119" spans="19:19" ht="12.75" customHeight="1" x14ac:dyDescent="0.15">
      <c r="S119" s="115"/>
    </row>
    <row r="120" spans="19:19" ht="12.75" customHeight="1" x14ac:dyDescent="0.15">
      <c r="S120" s="115"/>
    </row>
    <row r="121" spans="19:19" ht="12.75" customHeight="1" x14ac:dyDescent="0.15">
      <c r="S121" s="115"/>
    </row>
    <row r="122" spans="19:19" ht="12.75" customHeight="1" x14ac:dyDescent="0.15">
      <c r="S122" s="115"/>
    </row>
    <row r="123" spans="19:19" ht="12.75" customHeight="1" x14ac:dyDescent="0.15">
      <c r="S123" s="115"/>
    </row>
    <row r="124" spans="19:19" ht="12.75" customHeight="1" x14ac:dyDescent="0.15">
      <c r="S124" s="115"/>
    </row>
    <row r="125" spans="19:19" ht="12.75" customHeight="1" x14ac:dyDescent="0.15">
      <c r="S125" s="115"/>
    </row>
    <row r="126" spans="19:19" ht="12.75" customHeight="1" x14ac:dyDescent="0.15">
      <c r="S126" s="115"/>
    </row>
    <row r="127" spans="19:19" ht="12.75" customHeight="1" x14ac:dyDescent="0.15">
      <c r="S127" s="115"/>
    </row>
    <row r="128" spans="19:19" ht="12.75" customHeight="1" x14ac:dyDescent="0.15">
      <c r="S128" s="115"/>
    </row>
    <row r="129" spans="19:19" ht="12.75" customHeight="1" x14ac:dyDescent="0.15">
      <c r="S129" s="115"/>
    </row>
    <row r="130" spans="19:19" ht="12.75" customHeight="1" x14ac:dyDescent="0.15">
      <c r="S130" s="115"/>
    </row>
    <row r="131" spans="19:19" ht="12.75" customHeight="1" x14ac:dyDescent="0.15">
      <c r="S131" s="115"/>
    </row>
    <row r="132" spans="19:19" ht="12.75" customHeight="1" x14ac:dyDescent="0.15">
      <c r="S132" s="115"/>
    </row>
    <row r="133" spans="19:19" ht="12.75" customHeight="1" x14ac:dyDescent="0.15">
      <c r="S133" s="115"/>
    </row>
    <row r="134" spans="19:19" ht="12.75" customHeight="1" x14ac:dyDescent="0.15">
      <c r="S134" s="115"/>
    </row>
    <row r="135" spans="19:19" ht="12.75" customHeight="1" x14ac:dyDescent="0.15">
      <c r="S135" s="115"/>
    </row>
    <row r="136" spans="19:19" ht="12.75" customHeight="1" x14ac:dyDescent="0.15">
      <c r="S136" s="115"/>
    </row>
    <row r="137" spans="19:19" ht="12.75" customHeight="1" x14ac:dyDescent="0.15">
      <c r="S137" s="115"/>
    </row>
    <row r="138" spans="19:19" ht="12.75" customHeight="1" x14ac:dyDescent="0.15">
      <c r="S138" s="115"/>
    </row>
    <row r="139" spans="19:19" ht="12.75" customHeight="1" x14ac:dyDescent="0.15">
      <c r="S139" s="115"/>
    </row>
    <row r="140" spans="19:19" ht="12.75" customHeight="1" x14ac:dyDescent="0.15">
      <c r="S140" s="115"/>
    </row>
    <row r="141" spans="19:19" ht="12.75" customHeight="1" x14ac:dyDescent="0.15">
      <c r="S141" s="115"/>
    </row>
    <row r="142" spans="19:19" ht="12.75" customHeight="1" x14ac:dyDescent="0.15">
      <c r="S142" s="115"/>
    </row>
    <row r="143" spans="19:19" ht="12.75" customHeight="1" x14ac:dyDescent="0.15">
      <c r="S143" s="115"/>
    </row>
    <row r="144" spans="19:19" ht="12.75" customHeight="1" x14ac:dyDescent="0.15">
      <c r="S144" s="115"/>
    </row>
    <row r="145" spans="19:19" ht="12.75" customHeight="1" x14ac:dyDescent="0.15">
      <c r="S145" s="115"/>
    </row>
    <row r="146" spans="19:19" ht="12.75" customHeight="1" x14ac:dyDescent="0.15">
      <c r="S146" s="115"/>
    </row>
    <row r="147" spans="19:19" ht="12.75" customHeight="1" x14ac:dyDescent="0.15">
      <c r="S147" s="115"/>
    </row>
    <row r="148" spans="19:19" ht="12.75" customHeight="1" x14ac:dyDescent="0.15">
      <c r="S148" s="115"/>
    </row>
    <row r="149" spans="19:19" ht="12.75" customHeight="1" x14ac:dyDescent="0.15">
      <c r="S149" s="115"/>
    </row>
    <row r="150" spans="19:19" ht="12.75" customHeight="1" x14ac:dyDescent="0.15">
      <c r="S150" s="115"/>
    </row>
    <row r="151" spans="19:19" ht="12.75" customHeight="1" x14ac:dyDescent="0.15">
      <c r="S151" s="115"/>
    </row>
    <row r="152" spans="19:19" ht="12.75" customHeight="1" x14ac:dyDescent="0.15">
      <c r="S152" s="115"/>
    </row>
    <row r="153" spans="19:19" ht="12.75" customHeight="1" x14ac:dyDescent="0.15">
      <c r="S153" s="115"/>
    </row>
    <row r="154" spans="19:19" ht="12.75" customHeight="1" x14ac:dyDescent="0.15">
      <c r="S154" s="115"/>
    </row>
    <row r="155" spans="19:19" ht="12.75" customHeight="1" x14ac:dyDescent="0.15">
      <c r="S155" s="115"/>
    </row>
    <row r="156" spans="19:19" ht="12.75" customHeight="1" x14ac:dyDescent="0.15">
      <c r="S156" s="115"/>
    </row>
    <row r="157" spans="19:19" ht="12.75" customHeight="1" x14ac:dyDescent="0.15">
      <c r="S157" s="115"/>
    </row>
    <row r="158" spans="19:19" ht="12.75" customHeight="1" x14ac:dyDescent="0.15">
      <c r="S158" s="115"/>
    </row>
    <row r="159" spans="19:19" ht="12.75" customHeight="1" x14ac:dyDescent="0.15">
      <c r="S159" s="115"/>
    </row>
    <row r="160" spans="19:19" ht="12.75" customHeight="1" x14ac:dyDescent="0.15">
      <c r="S160" s="115"/>
    </row>
    <row r="161" spans="19:19" ht="12.75" customHeight="1" x14ac:dyDescent="0.15">
      <c r="S161" s="115"/>
    </row>
    <row r="162" spans="19:19" ht="12.75" customHeight="1" x14ac:dyDescent="0.15">
      <c r="S162" s="115"/>
    </row>
    <row r="163" spans="19:19" ht="12.75" customHeight="1" x14ac:dyDescent="0.15">
      <c r="S163" s="115"/>
    </row>
    <row r="164" spans="19:19" ht="12.75" customHeight="1" x14ac:dyDescent="0.15">
      <c r="S164" s="115"/>
    </row>
    <row r="165" spans="19:19" ht="12.75" customHeight="1" x14ac:dyDescent="0.15">
      <c r="S165" s="115"/>
    </row>
    <row r="166" spans="19:19" ht="12.75" customHeight="1" x14ac:dyDescent="0.15">
      <c r="S166" s="115"/>
    </row>
    <row r="167" spans="19:19" ht="12.75" customHeight="1" x14ac:dyDescent="0.15">
      <c r="S167" s="115"/>
    </row>
    <row r="168" spans="19:19" ht="12.75" customHeight="1" x14ac:dyDescent="0.15">
      <c r="S168" s="115"/>
    </row>
    <row r="169" spans="19:19" ht="12.75" customHeight="1" x14ac:dyDescent="0.15">
      <c r="S169" s="115"/>
    </row>
    <row r="170" spans="19:19" ht="12.75" customHeight="1" x14ac:dyDescent="0.15">
      <c r="S170" s="115"/>
    </row>
    <row r="171" spans="19:19" ht="12.75" customHeight="1" x14ac:dyDescent="0.15">
      <c r="S171" s="115"/>
    </row>
    <row r="172" spans="19:19" ht="12.75" customHeight="1" x14ac:dyDescent="0.15">
      <c r="S172" s="115"/>
    </row>
    <row r="173" spans="19:19" ht="12.75" customHeight="1" x14ac:dyDescent="0.15">
      <c r="S173" s="115"/>
    </row>
    <row r="174" spans="19:19" ht="12.75" customHeight="1" x14ac:dyDescent="0.15">
      <c r="S174" s="115"/>
    </row>
    <row r="175" spans="19:19" ht="12.75" customHeight="1" x14ac:dyDescent="0.15">
      <c r="S175" s="115"/>
    </row>
    <row r="176" spans="19:19" ht="12.75" customHeight="1" x14ac:dyDescent="0.15">
      <c r="S176" s="115"/>
    </row>
    <row r="177" spans="19:19" ht="12.75" customHeight="1" x14ac:dyDescent="0.15">
      <c r="S177" s="115"/>
    </row>
    <row r="178" spans="19:19" ht="12.75" customHeight="1" x14ac:dyDescent="0.15">
      <c r="S178" s="115"/>
    </row>
    <row r="179" spans="19:19" ht="12.75" customHeight="1" x14ac:dyDescent="0.15">
      <c r="S179" s="115"/>
    </row>
    <row r="180" spans="19:19" ht="12.75" customHeight="1" x14ac:dyDescent="0.15">
      <c r="S180" s="115"/>
    </row>
    <row r="181" spans="19:19" ht="12.75" customHeight="1" x14ac:dyDescent="0.15">
      <c r="S181" s="115"/>
    </row>
    <row r="182" spans="19:19" ht="12.75" customHeight="1" x14ac:dyDescent="0.15">
      <c r="S182" s="115"/>
    </row>
    <row r="183" spans="19:19" ht="12.75" customHeight="1" x14ac:dyDescent="0.15">
      <c r="S183" s="115"/>
    </row>
    <row r="184" spans="19:19" ht="12.75" customHeight="1" x14ac:dyDescent="0.15">
      <c r="S184" s="115"/>
    </row>
    <row r="185" spans="19:19" ht="12.75" customHeight="1" x14ac:dyDescent="0.15">
      <c r="S185" s="115"/>
    </row>
    <row r="186" spans="19:19" ht="12.75" customHeight="1" x14ac:dyDescent="0.15">
      <c r="S186" s="115"/>
    </row>
    <row r="187" spans="19:19" ht="12.75" customHeight="1" x14ac:dyDescent="0.15">
      <c r="S187" s="115"/>
    </row>
    <row r="188" spans="19:19" ht="12.75" customHeight="1" x14ac:dyDescent="0.15">
      <c r="S188" s="115"/>
    </row>
    <row r="189" spans="19:19" ht="12.75" customHeight="1" x14ac:dyDescent="0.15">
      <c r="S189" s="115"/>
    </row>
    <row r="190" spans="19:19" ht="12.75" customHeight="1" x14ac:dyDescent="0.15">
      <c r="S190" s="115"/>
    </row>
    <row r="191" spans="19:19" ht="12.75" customHeight="1" x14ac:dyDescent="0.15">
      <c r="S191" s="115"/>
    </row>
    <row r="192" spans="19:19" ht="12.75" customHeight="1" x14ac:dyDescent="0.15">
      <c r="S192" s="115"/>
    </row>
    <row r="193" spans="19:19" ht="12.75" customHeight="1" x14ac:dyDescent="0.15">
      <c r="S193" s="115"/>
    </row>
    <row r="194" spans="19:19" ht="12.75" customHeight="1" x14ac:dyDescent="0.15">
      <c r="S194" s="115"/>
    </row>
    <row r="195" spans="19:19" ht="12.75" customHeight="1" x14ac:dyDescent="0.15">
      <c r="S195" s="115"/>
    </row>
    <row r="196" spans="19:19" ht="12.75" customHeight="1" x14ac:dyDescent="0.15">
      <c r="S196" s="115"/>
    </row>
    <row r="197" spans="19:19" ht="12.75" customHeight="1" x14ac:dyDescent="0.15">
      <c r="S197" s="115"/>
    </row>
    <row r="198" spans="19:19" ht="12.75" customHeight="1" x14ac:dyDescent="0.15">
      <c r="S198" s="115"/>
    </row>
    <row r="199" spans="19:19" ht="12.75" customHeight="1" x14ac:dyDescent="0.15">
      <c r="S199" s="115"/>
    </row>
    <row r="200" spans="19:19" ht="12.75" customHeight="1" x14ac:dyDescent="0.15">
      <c r="S200" s="115"/>
    </row>
    <row r="201" spans="19:19" ht="12.75" customHeight="1" x14ac:dyDescent="0.15">
      <c r="S201" s="115"/>
    </row>
    <row r="202" spans="19:19" ht="12.75" customHeight="1" x14ac:dyDescent="0.15">
      <c r="S202" s="115"/>
    </row>
    <row r="203" spans="19:19" ht="12.75" customHeight="1" x14ac:dyDescent="0.15">
      <c r="S203" s="115"/>
    </row>
    <row r="204" spans="19:19" ht="12.75" customHeight="1" x14ac:dyDescent="0.15">
      <c r="S204" s="115"/>
    </row>
    <row r="205" spans="19:19" ht="12.75" customHeight="1" x14ac:dyDescent="0.15">
      <c r="S205" s="115"/>
    </row>
    <row r="206" spans="19:19" ht="12.75" customHeight="1" x14ac:dyDescent="0.15">
      <c r="S206" s="115"/>
    </row>
    <row r="207" spans="19:19" ht="12.75" customHeight="1" x14ac:dyDescent="0.15">
      <c r="S207" s="115"/>
    </row>
    <row r="208" spans="19:19" ht="12.75" customHeight="1" x14ac:dyDescent="0.15">
      <c r="S208" s="115"/>
    </row>
    <row r="209" spans="19:19" ht="12.75" customHeight="1" x14ac:dyDescent="0.15">
      <c r="S209" s="115"/>
    </row>
    <row r="210" spans="19:19" ht="12.75" customHeight="1" x14ac:dyDescent="0.15">
      <c r="S210" s="115"/>
    </row>
    <row r="211" spans="19:19" ht="12.75" customHeight="1" x14ac:dyDescent="0.15">
      <c r="S211" s="115"/>
    </row>
    <row r="212" spans="19:19" ht="12.75" customHeight="1" x14ac:dyDescent="0.15">
      <c r="S212" s="115"/>
    </row>
    <row r="213" spans="19:19" ht="12.75" customHeight="1" x14ac:dyDescent="0.15">
      <c r="S213" s="115"/>
    </row>
    <row r="214" spans="19:19" ht="12.75" customHeight="1" x14ac:dyDescent="0.15">
      <c r="S214" s="115"/>
    </row>
    <row r="215" spans="19:19" ht="12.75" customHeight="1" x14ac:dyDescent="0.15">
      <c r="S215" s="115"/>
    </row>
    <row r="216" spans="19:19" ht="12.75" customHeight="1" x14ac:dyDescent="0.15">
      <c r="S216" s="115"/>
    </row>
    <row r="217" spans="19:19" ht="12.75" customHeight="1" x14ac:dyDescent="0.15">
      <c r="S217" s="115"/>
    </row>
    <row r="218" spans="19:19" ht="12.75" customHeight="1" x14ac:dyDescent="0.15">
      <c r="S218" s="115"/>
    </row>
    <row r="219" spans="19:19" ht="12.75" customHeight="1" x14ac:dyDescent="0.15">
      <c r="S219" s="115"/>
    </row>
    <row r="220" spans="19:19" ht="12.75" customHeight="1" x14ac:dyDescent="0.15">
      <c r="S220" s="115"/>
    </row>
    <row r="221" spans="19:19" ht="12.75" customHeight="1" x14ac:dyDescent="0.15">
      <c r="S221" s="115"/>
    </row>
    <row r="222" spans="19:19" ht="12.75" customHeight="1" x14ac:dyDescent="0.15">
      <c r="S222" s="115"/>
    </row>
    <row r="223" spans="19:19" ht="12.75" customHeight="1" x14ac:dyDescent="0.15">
      <c r="S223" s="115"/>
    </row>
    <row r="224" spans="19:19" ht="12.75" customHeight="1" x14ac:dyDescent="0.15">
      <c r="S224" s="115"/>
    </row>
    <row r="225" spans="19:19" ht="12.75" customHeight="1" x14ac:dyDescent="0.15">
      <c r="S225" s="115"/>
    </row>
    <row r="226" spans="19:19" ht="12.75" customHeight="1" x14ac:dyDescent="0.15">
      <c r="S226" s="115"/>
    </row>
    <row r="227" spans="19:19" ht="12.75" customHeight="1" x14ac:dyDescent="0.15">
      <c r="S227" s="115"/>
    </row>
    <row r="228" spans="19:19" ht="12.75" customHeight="1" x14ac:dyDescent="0.15">
      <c r="S228" s="115"/>
    </row>
    <row r="229" spans="19:19" ht="12.75" customHeight="1" x14ac:dyDescent="0.15">
      <c r="S229" s="115"/>
    </row>
    <row r="230" spans="19:19" ht="12.75" customHeight="1" x14ac:dyDescent="0.15">
      <c r="S230" s="115"/>
    </row>
    <row r="231" spans="19:19" ht="12.75" customHeight="1" x14ac:dyDescent="0.15">
      <c r="S231" s="115"/>
    </row>
    <row r="232" spans="19:19" ht="12.75" customHeight="1" x14ac:dyDescent="0.15">
      <c r="S232" s="115"/>
    </row>
    <row r="233" spans="19:19" ht="12.75" customHeight="1" x14ac:dyDescent="0.15">
      <c r="S233" s="115"/>
    </row>
    <row r="234" spans="19:19" ht="12.75" customHeight="1" x14ac:dyDescent="0.15">
      <c r="S234" s="115"/>
    </row>
    <row r="235" spans="19:19" ht="12.75" customHeight="1" x14ac:dyDescent="0.15">
      <c r="S235" s="115"/>
    </row>
    <row r="236" spans="19:19" ht="12.75" customHeight="1" x14ac:dyDescent="0.15">
      <c r="S236" s="115"/>
    </row>
    <row r="237" spans="19:19" ht="12.75" customHeight="1" x14ac:dyDescent="0.15">
      <c r="S237" s="115"/>
    </row>
    <row r="238" spans="19:19" ht="12.75" customHeight="1" x14ac:dyDescent="0.15">
      <c r="S238" s="115"/>
    </row>
    <row r="239" spans="19:19" ht="12.75" customHeight="1" x14ac:dyDescent="0.15">
      <c r="S239" s="115"/>
    </row>
    <row r="240" spans="19:19" ht="12.75" customHeight="1" x14ac:dyDescent="0.15">
      <c r="S240" s="115"/>
    </row>
    <row r="241" spans="19:19" ht="12.75" customHeight="1" x14ac:dyDescent="0.15">
      <c r="S241" s="115"/>
    </row>
    <row r="242" spans="19:19" ht="12.75" customHeight="1" x14ac:dyDescent="0.15">
      <c r="S242" s="115"/>
    </row>
    <row r="243" spans="19:19" ht="12.75" customHeight="1" x14ac:dyDescent="0.15">
      <c r="S243" s="115"/>
    </row>
    <row r="244" spans="19:19" ht="12.75" customHeight="1" x14ac:dyDescent="0.15">
      <c r="S244" s="115"/>
    </row>
    <row r="245" spans="19:19" ht="12.75" customHeight="1" x14ac:dyDescent="0.15">
      <c r="S245" s="115"/>
    </row>
    <row r="246" spans="19:19" ht="12.75" customHeight="1" x14ac:dyDescent="0.15">
      <c r="S246" s="115"/>
    </row>
    <row r="247" spans="19:19" ht="12.75" customHeight="1" x14ac:dyDescent="0.15">
      <c r="S247" s="115"/>
    </row>
    <row r="248" spans="19:19" ht="12.75" customHeight="1" x14ac:dyDescent="0.15">
      <c r="S248" s="115"/>
    </row>
    <row r="249" spans="19:19" ht="12.75" customHeight="1" x14ac:dyDescent="0.15">
      <c r="S249" s="115"/>
    </row>
    <row r="250" spans="19:19" ht="12.75" customHeight="1" x14ac:dyDescent="0.15">
      <c r="S250" s="115"/>
    </row>
    <row r="251" spans="19:19" ht="12.75" customHeight="1" x14ac:dyDescent="0.15">
      <c r="S251" s="115"/>
    </row>
    <row r="252" spans="19:19" ht="12.75" customHeight="1" x14ac:dyDescent="0.15">
      <c r="S252" s="115"/>
    </row>
    <row r="253" spans="19:19" ht="12.75" customHeight="1" x14ac:dyDescent="0.15">
      <c r="S253" s="115"/>
    </row>
    <row r="254" spans="19:19" ht="12.75" customHeight="1" x14ac:dyDescent="0.15">
      <c r="S254" s="115"/>
    </row>
    <row r="255" spans="19:19" ht="12.75" customHeight="1" x14ac:dyDescent="0.15">
      <c r="S255" s="115"/>
    </row>
    <row r="256" spans="19:19" ht="12.75" customHeight="1" x14ac:dyDescent="0.15">
      <c r="S256" s="115"/>
    </row>
    <row r="257" spans="19:19" ht="12.75" customHeight="1" x14ac:dyDescent="0.15">
      <c r="S257" s="115"/>
    </row>
    <row r="258" spans="19:19" ht="12.75" customHeight="1" x14ac:dyDescent="0.15">
      <c r="S258" s="115"/>
    </row>
    <row r="259" spans="19:19" ht="12.75" customHeight="1" x14ac:dyDescent="0.15">
      <c r="S259" s="115"/>
    </row>
    <row r="260" spans="19:19" ht="12.75" customHeight="1" x14ac:dyDescent="0.15">
      <c r="S260" s="115"/>
    </row>
    <row r="261" spans="19:19" ht="12.75" customHeight="1" x14ac:dyDescent="0.15">
      <c r="S261" s="115"/>
    </row>
    <row r="262" spans="19:19" ht="12.75" customHeight="1" x14ac:dyDescent="0.15">
      <c r="S262" s="115"/>
    </row>
    <row r="263" spans="19:19" ht="12.75" customHeight="1" x14ac:dyDescent="0.15">
      <c r="S263" s="115"/>
    </row>
    <row r="264" spans="19:19" ht="12.75" customHeight="1" x14ac:dyDescent="0.15">
      <c r="S264" s="115"/>
    </row>
    <row r="265" spans="19:19" ht="12.75" customHeight="1" x14ac:dyDescent="0.15">
      <c r="S265" s="115"/>
    </row>
    <row r="266" spans="19:19" ht="12.75" customHeight="1" x14ac:dyDescent="0.15">
      <c r="S266" s="115"/>
    </row>
    <row r="267" spans="19:19" ht="12.75" customHeight="1" x14ac:dyDescent="0.15">
      <c r="S267" s="115"/>
    </row>
    <row r="268" spans="19:19" ht="12.75" customHeight="1" x14ac:dyDescent="0.15">
      <c r="S268" s="115"/>
    </row>
    <row r="269" spans="19:19" ht="12.75" customHeight="1" x14ac:dyDescent="0.15">
      <c r="S269" s="115"/>
    </row>
    <row r="270" spans="19:19" ht="12.75" customHeight="1" x14ac:dyDescent="0.15">
      <c r="S270" s="115"/>
    </row>
    <row r="271" spans="19:19" ht="12.75" customHeight="1" x14ac:dyDescent="0.15">
      <c r="S271" s="115"/>
    </row>
    <row r="272" spans="19:19" ht="12.75" customHeight="1" x14ac:dyDescent="0.15">
      <c r="S272" s="115"/>
    </row>
    <row r="273" spans="19:19" ht="12.75" customHeight="1" x14ac:dyDescent="0.15">
      <c r="S273" s="115"/>
    </row>
    <row r="274" spans="19:19" ht="12.75" customHeight="1" x14ac:dyDescent="0.15">
      <c r="S274" s="115"/>
    </row>
    <row r="275" spans="19:19" ht="12.75" customHeight="1" x14ac:dyDescent="0.15">
      <c r="S275" s="115"/>
    </row>
    <row r="276" spans="19:19" ht="12.75" customHeight="1" x14ac:dyDescent="0.15">
      <c r="S276" s="115"/>
    </row>
    <row r="277" spans="19:19" ht="12.75" customHeight="1" x14ac:dyDescent="0.15">
      <c r="S277" s="115"/>
    </row>
    <row r="278" spans="19:19" ht="12.75" customHeight="1" x14ac:dyDescent="0.15">
      <c r="S278" s="115"/>
    </row>
    <row r="279" spans="19:19" ht="12.75" customHeight="1" x14ac:dyDescent="0.15">
      <c r="S279" s="115"/>
    </row>
    <row r="280" spans="19:19" ht="12.75" customHeight="1" x14ac:dyDescent="0.15">
      <c r="S280" s="115"/>
    </row>
    <row r="281" spans="19:19" ht="12.75" customHeight="1" x14ac:dyDescent="0.15">
      <c r="S281" s="115"/>
    </row>
    <row r="282" spans="19:19" ht="12.75" customHeight="1" x14ac:dyDescent="0.15">
      <c r="S282" s="115"/>
    </row>
    <row r="283" spans="19:19" ht="12.75" customHeight="1" x14ac:dyDescent="0.15">
      <c r="S283" s="115"/>
    </row>
    <row r="284" spans="19:19" ht="12.75" customHeight="1" x14ac:dyDescent="0.15">
      <c r="S284" s="115"/>
    </row>
    <row r="285" spans="19:19" ht="12.75" customHeight="1" x14ac:dyDescent="0.15">
      <c r="S285" s="115"/>
    </row>
    <row r="286" spans="19:19" ht="12.75" customHeight="1" x14ac:dyDescent="0.15">
      <c r="S286" s="115"/>
    </row>
    <row r="287" spans="19:19" ht="12.75" customHeight="1" x14ac:dyDescent="0.15">
      <c r="S287" s="115"/>
    </row>
    <row r="288" spans="19:19" ht="12.75" customHeight="1" x14ac:dyDescent="0.15">
      <c r="S288" s="115"/>
    </row>
    <row r="289" spans="19:19" ht="12.75" customHeight="1" x14ac:dyDescent="0.15">
      <c r="S289" s="115"/>
    </row>
    <row r="290" spans="19:19" ht="12.75" customHeight="1" x14ac:dyDescent="0.15">
      <c r="S290" s="115"/>
    </row>
    <row r="291" spans="19:19" ht="12.75" customHeight="1" x14ac:dyDescent="0.15">
      <c r="S291" s="115"/>
    </row>
    <row r="292" spans="19:19" ht="12.75" customHeight="1" x14ac:dyDescent="0.15">
      <c r="S292" s="115"/>
    </row>
    <row r="293" spans="19:19" ht="12.75" customHeight="1" x14ac:dyDescent="0.15">
      <c r="S293" s="115"/>
    </row>
    <row r="294" spans="19:19" ht="12.75" customHeight="1" x14ac:dyDescent="0.15">
      <c r="S294" s="115"/>
    </row>
    <row r="295" spans="19:19" ht="12.75" customHeight="1" x14ac:dyDescent="0.15">
      <c r="S295" s="115"/>
    </row>
    <row r="296" spans="19:19" ht="12.75" customHeight="1" x14ac:dyDescent="0.15">
      <c r="S296" s="115"/>
    </row>
    <row r="297" spans="19:19" ht="12.75" customHeight="1" x14ac:dyDescent="0.15">
      <c r="S297" s="115"/>
    </row>
    <row r="298" spans="19:19" ht="12.75" customHeight="1" x14ac:dyDescent="0.15">
      <c r="S298" s="115"/>
    </row>
    <row r="299" spans="19:19" ht="12.75" customHeight="1" x14ac:dyDescent="0.15">
      <c r="S299" s="115"/>
    </row>
    <row r="300" spans="19:19" ht="12.75" customHeight="1" x14ac:dyDescent="0.15">
      <c r="S300" s="115"/>
    </row>
    <row r="301" spans="19:19" ht="12.75" customHeight="1" x14ac:dyDescent="0.15">
      <c r="S301" s="115"/>
    </row>
    <row r="302" spans="19:19" ht="12.75" customHeight="1" x14ac:dyDescent="0.15">
      <c r="S302" s="115"/>
    </row>
    <row r="303" spans="19:19" ht="12.75" customHeight="1" x14ac:dyDescent="0.15">
      <c r="S303" s="115"/>
    </row>
    <row r="304" spans="19:19" ht="12.75" customHeight="1" x14ac:dyDescent="0.15">
      <c r="S304" s="115"/>
    </row>
    <row r="305" spans="19:19" ht="12.75" customHeight="1" x14ac:dyDescent="0.15">
      <c r="S305" s="115"/>
    </row>
    <row r="306" spans="19:19" ht="12.75" customHeight="1" x14ac:dyDescent="0.15">
      <c r="S306" s="115"/>
    </row>
    <row r="307" spans="19:19" ht="12.75" customHeight="1" x14ac:dyDescent="0.15">
      <c r="S307" s="115"/>
    </row>
    <row r="308" spans="19:19" ht="12.75" customHeight="1" x14ac:dyDescent="0.15">
      <c r="S308" s="115"/>
    </row>
    <row r="309" spans="19:19" ht="12.75" customHeight="1" x14ac:dyDescent="0.15">
      <c r="S309" s="115"/>
    </row>
    <row r="310" spans="19:19" ht="12.75" customHeight="1" x14ac:dyDescent="0.15">
      <c r="S310" s="115"/>
    </row>
    <row r="311" spans="19:19" ht="12.75" customHeight="1" x14ac:dyDescent="0.15">
      <c r="S311" s="115"/>
    </row>
    <row r="312" spans="19:19" ht="12.75" customHeight="1" x14ac:dyDescent="0.15">
      <c r="S312" s="115"/>
    </row>
    <row r="313" spans="19:19" ht="12.75" customHeight="1" x14ac:dyDescent="0.15">
      <c r="S313" s="115"/>
    </row>
    <row r="314" spans="19:19" ht="12.75" customHeight="1" x14ac:dyDescent="0.15">
      <c r="S314" s="115"/>
    </row>
    <row r="315" spans="19:19" ht="12.75" customHeight="1" x14ac:dyDescent="0.15">
      <c r="S315" s="115"/>
    </row>
    <row r="316" spans="19:19" ht="12.75" customHeight="1" x14ac:dyDescent="0.15">
      <c r="S316" s="115"/>
    </row>
    <row r="317" spans="19:19" ht="12.75" customHeight="1" x14ac:dyDescent="0.15">
      <c r="S317" s="115"/>
    </row>
    <row r="318" spans="19:19" ht="12.75" customHeight="1" x14ac:dyDescent="0.15">
      <c r="S318" s="115"/>
    </row>
    <row r="319" spans="19:19" ht="12.75" customHeight="1" x14ac:dyDescent="0.15">
      <c r="S319" s="115"/>
    </row>
    <row r="320" spans="19:19" ht="12.75" customHeight="1" x14ac:dyDescent="0.15">
      <c r="S320" s="115"/>
    </row>
    <row r="321" spans="19:19" ht="12.75" customHeight="1" x14ac:dyDescent="0.15">
      <c r="S321" s="115"/>
    </row>
    <row r="322" spans="19:19" ht="12.75" customHeight="1" x14ac:dyDescent="0.15">
      <c r="S322" s="115"/>
    </row>
    <row r="323" spans="19:19" ht="12.75" customHeight="1" x14ac:dyDescent="0.15">
      <c r="S323" s="115"/>
    </row>
    <row r="324" spans="19:19" ht="12.75" customHeight="1" x14ac:dyDescent="0.15">
      <c r="S324" s="115"/>
    </row>
    <row r="325" spans="19:19" ht="12.75" customHeight="1" x14ac:dyDescent="0.15">
      <c r="S325" s="115"/>
    </row>
    <row r="326" spans="19:19" ht="12.75" customHeight="1" x14ac:dyDescent="0.15">
      <c r="S326" s="115"/>
    </row>
    <row r="327" spans="19:19" ht="12.75" customHeight="1" x14ac:dyDescent="0.15">
      <c r="S327" s="115"/>
    </row>
    <row r="328" spans="19:19" ht="12.75" customHeight="1" x14ac:dyDescent="0.15">
      <c r="S328" s="115"/>
    </row>
    <row r="329" spans="19:19" ht="12.75" customHeight="1" x14ac:dyDescent="0.15">
      <c r="S329" s="115"/>
    </row>
    <row r="330" spans="19:19" ht="12.75" customHeight="1" x14ac:dyDescent="0.15">
      <c r="S330" s="115"/>
    </row>
    <row r="331" spans="19:19" ht="12.75" customHeight="1" x14ac:dyDescent="0.15">
      <c r="S331" s="115"/>
    </row>
    <row r="332" spans="19:19" ht="12.75" customHeight="1" x14ac:dyDescent="0.15">
      <c r="S332" s="115"/>
    </row>
    <row r="333" spans="19:19" ht="12.75" customHeight="1" x14ac:dyDescent="0.15">
      <c r="S333" s="115"/>
    </row>
    <row r="334" spans="19:19" ht="12.75" customHeight="1" x14ac:dyDescent="0.15">
      <c r="S334" s="115"/>
    </row>
    <row r="335" spans="19:19" ht="12.75" customHeight="1" x14ac:dyDescent="0.15">
      <c r="S335" s="115"/>
    </row>
    <row r="336" spans="19:19" ht="12.75" customHeight="1" x14ac:dyDescent="0.15">
      <c r="S336" s="115"/>
    </row>
    <row r="337" spans="19:19" ht="12.75" customHeight="1" x14ac:dyDescent="0.15">
      <c r="S337" s="115"/>
    </row>
    <row r="338" spans="19:19" ht="12.75" customHeight="1" x14ac:dyDescent="0.15">
      <c r="S338" s="115"/>
    </row>
    <row r="339" spans="19:19" ht="12.75" customHeight="1" x14ac:dyDescent="0.15">
      <c r="S339" s="115"/>
    </row>
    <row r="340" spans="19:19" ht="12.75" customHeight="1" x14ac:dyDescent="0.15">
      <c r="S340" s="115"/>
    </row>
    <row r="341" spans="19:19" ht="12.75" customHeight="1" x14ac:dyDescent="0.15">
      <c r="S341" s="115"/>
    </row>
    <row r="342" spans="19:19" ht="12.75" customHeight="1" x14ac:dyDescent="0.15">
      <c r="S342" s="115"/>
    </row>
    <row r="343" spans="19:19" ht="12.75" customHeight="1" x14ac:dyDescent="0.15">
      <c r="S343" s="115"/>
    </row>
    <row r="344" spans="19:19" ht="12.75" customHeight="1" x14ac:dyDescent="0.15">
      <c r="S344" s="115"/>
    </row>
    <row r="345" spans="19:19" ht="12.75" customHeight="1" x14ac:dyDescent="0.15">
      <c r="S345" s="115"/>
    </row>
    <row r="346" spans="19:19" ht="12.75" customHeight="1" x14ac:dyDescent="0.15">
      <c r="S346" s="115"/>
    </row>
    <row r="347" spans="19:19" ht="12.75" customHeight="1" x14ac:dyDescent="0.15">
      <c r="S347" s="115"/>
    </row>
    <row r="348" spans="19:19" ht="12.75" customHeight="1" x14ac:dyDescent="0.15">
      <c r="S348" s="115"/>
    </row>
    <row r="349" spans="19:19" ht="12.75" customHeight="1" x14ac:dyDescent="0.15">
      <c r="S349" s="115"/>
    </row>
    <row r="350" spans="19:19" ht="12.75" customHeight="1" x14ac:dyDescent="0.15">
      <c r="S350" s="115"/>
    </row>
    <row r="351" spans="19:19" ht="12.75" customHeight="1" x14ac:dyDescent="0.15">
      <c r="S351" s="115"/>
    </row>
    <row r="352" spans="19:19" ht="12.75" customHeight="1" x14ac:dyDescent="0.15">
      <c r="S352" s="115"/>
    </row>
    <row r="353" spans="19:19" ht="12.75" customHeight="1" x14ac:dyDescent="0.15">
      <c r="S353" s="115"/>
    </row>
    <row r="354" spans="19:19" ht="12.75" customHeight="1" x14ac:dyDescent="0.15">
      <c r="S354" s="115"/>
    </row>
    <row r="355" spans="19:19" ht="12.75" customHeight="1" x14ac:dyDescent="0.15">
      <c r="S355" s="115"/>
    </row>
    <row r="356" spans="19:19" ht="12.75" customHeight="1" x14ac:dyDescent="0.15">
      <c r="S356" s="115"/>
    </row>
    <row r="357" spans="19:19" ht="12.75" customHeight="1" x14ac:dyDescent="0.15">
      <c r="S357" s="115"/>
    </row>
    <row r="358" spans="19:19" ht="12.75" customHeight="1" x14ac:dyDescent="0.15">
      <c r="S358" s="115"/>
    </row>
    <row r="359" spans="19:19" ht="12.75" customHeight="1" x14ac:dyDescent="0.15">
      <c r="S359" s="115"/>
    </row>
    <row r="360" spans="19:19" ht="12.75" customHeight="1" x14ac:dyDescent="0.15">
      <c r="S360" s="115"/>
    </row>
    <row r="361" spans="19:19" ht="12.75" customHeight="1" x14ac:dyDescent="0.15">
      <c r="S361" s="115"/>
    </row>
    <row r="362" spans="19:19" ht="12.75" customHeight="1" x14ac:dyDescent="0.15">
      <c r="S362" s="115"/>
    </row>
    <row r="363" spans="19:19" ht="12.75" customHeight="1" x14ac:dyDescent="0.15">
      <c r="S363" s="115"/>
    </row>
    <row r="364" spans="19:19" ht="12.75" customHeight="1" x14ac:dyDescent="0.15">
      <c r="S364" s="115"/>
    </row>
    <row r="365" spans="19:19" ht="12.75" customHeight="1" x14ac:dyDescent="0.15">
      <c r="S365" s="115"/>
    </row>
    <row r="366" spans="19:19" ht="12.75" customHeight="1" x14ac:dyDescent="0.15">
      <c r="S366" s="115"/>
    </row>
    <row r="367" spans="19:19" ht="12.75" customHeight="1" x14ac:dyDescent="0.15">
      <c r="S367" s="115"/>
    </row>
    <row r="368" spans="19:19" ht="12.75" customHeight="1" x14ac:dyDescent="0.15">
      <c r="S368" s="115"/>
    </row>
    <row r="369" spans="19:19" ht="12.75" customHeight="1" x14ac:dyDescent="0.15">
      <c r="S369" s="115"/>
    </row>
    <row r="370" spans="19:19" ht="12.75" customHeight="1" x14ac:dyDescent="0.15">
      <c r="S370" s="115"/>
    </row>
    <row r="371" spans="19:19" ht="12.75" customHeight="1" x14ac:dyDescent="0.15">
      <c r="S371" s="115"/>
    </row>
    <row r="372" spans="19:19" ht="12.75" customHeight="1" x14ac:dyDescent="0.15">
      <c r="S372" s="115"/>
    </row>
    <row r="373" spans="19:19" ht="12.75" customHeight="1" x14ac:dyDescent="0.15">
      <c r="S373" s="115"/>
    </row>
    <row r="374" spans="19:19" ht="12.75" customHeight="1" x14ac:dyDescent="0.15">
      <c r="S374" s="115"/>
    </row>
    <row r="375" spans="19:19" ht="12.75" customHeight="1" x14ac:dyDescent="0.15">
      <c r="S375" s="115"/>
    </row>
    <row r="376" spans="19:19" ht="12.75" customHeight="1" x14ac:dyDescent="0.15">
      <c r="S376" s="115"/>
    </row>
    <row r="377" spans="19:19" ht="12.75" customHeight="1" x14ac:dyDescent="0.15">
      <c r="S377" s="115"/>
    </row>
    <row r="378" spans="19:19" ht="12.75" customHeight="1" x14ac:dyDescent="0.15">
      <c r="S378" s="115"/>
    </row>
    <row r="379" spans="19:19" ht="12.75" customHeight="1" x14ac:dyDescent="0.15">
      <c r="S379" s="115"/>
    </row>
    <row r="380" spans="19:19" ht="12.75" customHeight="1" x14ac:dyDescent="0.15">
      <c r="S380" s="115"/>
    </row>
    <row r="381" spans="19:19" ht="12.75" customHeight="1" x14ac:dyDescent="0.15">
      <c r="S381" s="115"/>
    </row>
    <row r="382" spans="19:19" ht="12.75" customHeight="1" x14ac:dyDescent="0.15">
      <c r="S382" s="115"/>
    </row>
    <row r="383" spans="19:19" ht="12.75" customHeight="1" x14ac:dyDescent="0.15">
      <c r="S383" s="115"/>
    </row>
    <row r="384" spans="19:19" ht="12.75" customHeight="1" x14ac:dyDescent="0.15">
      <c r="S384" s="115"/>
    </row>
    <row r="385" spans="19:19" ht="12.75" customHeight="1" x14ac:dyDescent="0.15">
      <c r="S385" s="115"/>
    </row>
    <row r="386" spans="19:19" ht="12.75" customHeight="1" x14ac:dyDescent="0.15">
      <c r="S386" s="115"/>
    </row>
    <row r="387" spans="19:19" ht="12.75" customHeight="1" x14ac:dyDescent="0.15">
      <c r="S387" s="115"/>
    </row>
    <row r="388" spans="19:19" ht="12.75" customHeight="1" x14ac:dyDescent="0.15">
      <c r="S388" s="115"/>
    </row>
    <row r="389" spans="19:19" ht="12.75" customHeight="1" x14ac:dyDescent="0.15">
      <c r="S389" s="115"/>
    </row>
    <row r="390" spans="19:19" ht="12.75" customHeight="1" x14ac:dyDescent="0.15">
      <c r="S390" s="115"/>
    </row>
    <row r="391" spans="19:19" ht="12.75" customHeight="1" x14ac:dyDescent="0.15">
      <c r="S391" s="115"/>
    </row>
    <row r="392" spans="19:19" ht="12.75" customHeight="1" x14ac:dyDescent="0.15">
      <c r="S392" s="115"/>
    </row>
    <row r="393" spans="19:19" ht="12.75" customHeight="1" x14ac:dyDescent="0.15">
      <c r="S393" s="115"/>
    </row>
    <row r="394" spans="19:19" ht="12.75" customHeight="1" x14ac:dyDescent="0.15">
      <c r="S394" s="115"/>
    </row>
    <row r="395" spans="19:19" ht="12.75" customHeight="1" x14ac:dyDescent="0.15">
      <c r="S395" s="115"/>
    </row>
    <row r="396" spans="19:19" ht="12.75" customHeight="1" x14ac:dyDescent="0.15">
      <c r="S396" s="115"/>
    </row>
    <row r="397" spans="19:19" ht="12.75" customHeight="1" x14ac:dyDescent="0.15">
      <c r="S397" s="115"/>
    </row>
    <row r="398" spans="19:19" ht="12.75" customHeight="1" x14ac:dyDescent="0.15">
      <c r="S398" s="115"/>
    </row>
    <row r="399" spans="19:19" ht="12.75" customHeight="1" x14ac:dyDescent="0.15">
      <c r="S399" s="115"/>
    </row>
    <row r="400" spans="19:19" ht="12.75" customHeight="1" x14ac:dyDescent="0.15">
      <c r="S400" s="115"/>
    </row>
    <row r="401" spans="19:19" ht="12.75" customHeight="1" x14ac:dyDescent="0.15">
      <c r="S401" s="115"/>
    </row>
    <row r="402" spans="19:19" ht="12.75" customHeight="1" x14ac:dyDescent="0.15">
      <c r="S402" s="115"/>
    </row>
    <row r="403" spans="19:19" ht="12.75" customHeight="1" x14ac:dyDescent="0.15">
      <c r="S403" s="115"/>
    </row>
    <row r="404" spans="19:19" ht="12.75" customHeight="1" x14ac:dyDescent="0.15">
      <c r="S404" s="115"/>
    </row>
    <row r="405" spans="19:19" ht="12.75" customHeight="1" x14ac:dyDescent="0.15">
      <c r="S405" s="115"/>
    </row>
    <row r="406" spans="19:19" ht="12.75" customHeight="1" x14ac:dyDescent="0.15">
      <c r="S406" s="115"/>
    </row>
    <row r="407" spans="19:19" ht="12.75" customHeight="1" x14ac:dyDescent="0.15">
      <c r="S407" s="115"/>
    </row>
    <row r="408" spans="19:19" ht="12.75" customHeight="1" x14ac:dyDescent="0.15">
      <c r="S408" s="115"/>
    </row>
    <row r="409" spans="19:19" ht="12.75" customHeight="1" x14ac:dyDescent="0.15">
      <c r="S409" s="115"/>
    </row>
    <row r="410" spans="19:19" ht="12.75" customHeight="1" x14ac:dyDescent="0.15">
      <c r="S410" s="115"/>
    </row>
    <row r="411" spans="19:19" ht="12.75" customHeight="1" x14ac:dyDescent="0.15">
      <c r="S411" s="115"/>
    </row>
    <row r="412" spans="19:19" ht="12.75" customHeight="1" x14ac:dyDescent="0.15">
      <c r="S412" s="115"/>
    </row>
    <row r="413" spans="19:19" ht="12.75" customHeight="1" x14ac:dyDescent="0.15">
      <c r="S413" s="115"/>
    </row>
    <row r="414" spans="19:19" ht="12.75" customHeight="1" x14ac:dyDescent="0.15">
      <c r="S414" s="115"/>
    </row>
    <row r="415" spans="19:19" ht="12.75" customHeight="1" x14ac:dyDescent="0.15">
      <c r="S415" s="115"/>
    </row>
    <row r="416" spans="19:19" ht="12.75" customHeight="1" x14ac:dyDescent="0.15">
      <c r="S416" s="115"/>
    </row>
    <row r="417" spans="19:19" ht="12.75" customHeight="1" x14ac:dyDescent="0.15">
      <c r="S417" s="115"/>
    </row>
    <row r="418" spans="19:19" ht="12.75" customHeight="1" x14ac:dyDescent="0.15">
      <c r="S418" s="115"/>
    </row>
    <row r="419" spans="19:19" ht="12.75" customHeight="1" x14ac:dyDescent="0.15">
      <c r="S419" s="115"/>
    </row>
    <row r="420" spans="19:19" ht="12.75" customHeight="1" x14ac:dyDescent="0.15">
      <c r="S420" s="115"/>
    </row>
    <row r="421" spans="19:19" ht="12.75" customHeight="1" x14ac:dyDescent="0.15">
      <c r="S421" s="115"/>
    </row>
    <row r="422" spans="19:19" ht="12.75" customHeight="1" x14ac:dyDescent="0.15">
      <c r="S422" s="115"/>
    </row>
    <row r="423" spans="19:19" ht="12.75" customHeight="1" x14ac:dyDescent="0.15">
      <c r="S423" s="115"/>
    </row>
    <row r="424" spans="19:19" ht="12.75" customHeight="1" x14ac:dyDescent="0.15">
      <c r="S424" s="115"/>
    </row>
    <row r="425" spans="19:19" ht="12.75" customHeight="1" x14ac:dyDescent="0.15">
      <c r="S425" s="115"/>
    </row>
    <row r="426" spans="19:19" ht="12.75" customHeight="1" x14ac:dyDescent="0.15">
      <c r="S426" s="115"/>
    </row>
    <row r="427" spans="19:19" ht="12.75" customHeight="1" x14ac:dyDescent="0.15">
      <c r="S427" s="115"/>
    </row>
    <row r="428" spans="19:19" ht="12.75" customHeight="1" x14ac:dyDescent="0.15">
      <c r="S428" s="115"/>
    </row>
    <row r="429" spans="19:19" ht="12.75" customHeight="1" x14ac:dyDescent="0.15">
      <c r="S429" s="115"/>
    </row>
    <row r="430" spans="19:19" ht="12.75" customHeight="1" x14ac:dyDescent="0.15">
      <c r="S430" s="115"/>
    </row>
    <row r="431" spans="19:19" ht="12.75" customHeight="1" x14ac:dyDescent="0.15">
      <c r="S431" s="115"/>
    </row>
    <row r="432" spans="19:19" ht="12.75" customHeight="1" x14ac:dyDescent="0.15">
      <c r="S432" s="115"/>
    </row>
    <row r="433" spans="19:19" ht="12.75" customHeight="1" x14ac:dyDescent="0.15">
      <c r="S433" s="115"/>
    </row>
    <row r="434" spans="19:19" ht="12.75" customHeight="1" x14ac:dyDescent="0.15">
      <c r="S434" s="115"/>
    </row>
    <row r="435" spans="19:19" ht="12.75" customHeight="1" x14ac:dyDescent="0.15">
      <c r="S435" s="115"/>
    </row>
    <row r="436" spans="19:19" ht="12.75" customHeight="1" x14ac:dyDescent="0.15">
      <c r="S436" s="115"/>
    </row>
    <row r="437" spans="19:19" ht="12.75" customHeight="1" x14ac:dyDescent="0.15">
      <c r="S437" s="115"/>
    </row>
    <row r="438" spans="19:19" ht="12.75" customHeight="1" x14ac:dyDescent="0.15">
      <c r="S438" s="115"/>
    </row>
    <row r="439" spans="19:19" ht="12.75" customHeight="1" x14ac:dyDescent="0.15">
      <c r="S439" s="115"/>
    </row>
    <row r="440" spans="19:19" ht="12.75" customHeight="1" x14ac:dyDescent="0.15">
      <c r="S440" s="115"/>
    </row>
    <row r="441" spans="19:19" ht="12.75" customHeight="1" x14ac:dyDescent="0.15">
      <c r="S441" s="115"/>
    </row>
    <row r="442" spans="19:19" ht="12.75" customHeight="1" x14ac:dyDescent="0.15">
      <c r="S442" s="115"/>
    </row>
    <row r="443" spans="19:19" ht="12.75" customHeight="1" x14ac:dyDescent="0.15">
      <c r="S443" s="115"/>
    </row>
    <row r="444" spans="19:19" ht="12.75" customHeight="1" x14ac:dyDescent="0.15">
      <c r="S444" s="115"/>
    </row>
    <row r="445" spans="19:19" ht="12.75" customHeight="1" x14ac:dyDescent="0.15">
      <c r="S445" s="115"/>
    </row>
    <row r="446" spans="19:19" ht="12.75" customHeight="1" x14ac:dyDescent="0.15">
      <c r="S446" s="115"/>
    </row>
    <row r="447" spans="19:19" ht="12.75" customHeight="1" x14ac:dyDescent="0.15">
      <c r="S447" s="115"/>
    </row>
    <row r="448" spans="19:19" ht="12.75" customHeight="1" x14ac:dyDescent="0.15">
      <c r="S448" s="115"/>
    </row>
    <row r="449" spans="19:19" ht="12.75" customHeight="1" x14ac:dyDescent="0.15">
      <c r="S449" s="115"/>
    </row>
    <row r="450" spans="19:19" ht="12.75" customHeight="1" x14ac:dyDescent="0.15">
      <c r="S450" s="115"/>
    </row>
    <row r="451" spans="19:19" ht="12.75" customHeight="1" x14ac:dyDescent="0.15">
      <c r="S451" s="115"/>
    </row>
    <row r="452" spans="19:19" ht="12.75" customHeight="1" x14ac:dyDescent="0.15">
      <c r="S452" s="115"/>
    </row>
    <row r="453" spans="19:19" ht="12.75" customHeight="1" x14ac:dyDescent="0.15">
      <c r="S453" s="115"/>
    </row>
    <row r="454" spans="19:19" ht="12.75" customHeight="1" x14ac:dyDescent="0.15">
      <c r="S454" s="115"/>
    </row>
    <row r="455" spans="19:19" ht="12.75" customHeight="1" x14ac:dyDescent="0.15">
      <c r="S455" s="115"/>
    </row>
    <row r="456" spans="19:19" ht="12.75" customHeight="1" x14ac:dyDescent="0.15">
      <c r="S456" s="115"/>
    </row>
    <row r="457" spans="19:19" ht="12.75" customHeight="1" x14ac:dyDescent="0.15">
      <c r="S457" s="115"/>
    </row>
    <row r="458" spans="19:19" ht="12.75" customHeight="1" x14ac:dyDescent="0.15">
      <c r="S458" s="115"/>
    </row>
    <row r="459" spans="19:19" ht="12.75" customHeight="1" x14ac:dyDescent="0.15">
      <c r="S459" s="115"/>
    </row>
    <row r="460" spans="19:19" ht="12.75" customHeight="1" x14ac:dyDescent="0.15">
      <c r="S460" s="115"/>
    </row>
    <row r="461" spans="19:19" ht="12.75" customHeight="1" x14ac:dyDescent="0.15">
      <c r="S461" s="115"/>
    </row>
    <row r="462" spans="19:19" ht="12.75" customHeight="1" x14ac:dyDescent="0.15">
      <c r="S462" s="115"/>
    </row>
    <row r="463" spans="19:19" ht="12.75" customHeight="1" x14ac:dyDescent="0.15">
      <c r="S463" s="115"/>
    </row>
    <row r="464" spans="19:19" ht="12.75" customHeight="1" x14ac:dyDescent="0.15">
      <c r="S464" s="115"/>
    </row>
    <row r="465" spans="19:19" ht="12.75" customHeight="1" x14ac:dyDescent="0.15">
      <c r="S465" s="115"/>
    </row>
    <row r="466" spans="19:19" ht="12.75" customHeight="1" x14ac:dyDescent="0.15">
      <c r="S466" s="115"/>
    </row>
    <row r="467" spans="19:19" ht="12.75" customHeight="1" x14ac:dyDescent="0.15">
      <c r="S467" s="115"/>
    </row>
    <row r="468" spans="19:19" ht="12.75" customHeight="1" x14ac:dyDescent="0.15">
      <c r="S468" s="115"/>
    </row>
    <row r="469" spans="19:19" ht="12.75" customHeight="1" x14ac:dyDescent="0.15">
      <c r="S469" s="115"/>
    </row>
    <row r="470" spans="19:19" ht="12.75" customHeight="1" x14ac:dyDescent="0.15">
      <c r="S470" s="115"/>
    </row>
    <row r="471" spans="19:19" ht="12.75" customHeight="1" x14ac:dyDescent="0.15">
      <c r="S471" s="115"/>
    </row>
    <row r="472" spans="19:19" ht="12.75" customHeight="1" x14ac:dyDescent="0.15">
      <c r="S472" s="115"/>
    </row>
    <row r="473" spans="19:19" ht="12.75" customHeight="1" x14ac:dyDescent="0.15">
      <c r="S473" s="115"/>
    </row>
    <row r="474" spans="19:19" ht="12.75" customHeight="1" x14ac:dyDescent="0.15">
      <c r="S474" s="115"/>
    </row>
    <row r="475" spans="19:19" ht="12.75" customHeight="1" x14ac:dyDescent="0.15">
      <c r="S475" s="115"/>
    </row>
    <row r="476" spans="19:19" ht="12.75" customHeight="1" x14ac:dyDescent="0.15">
      <c r="S476" s="115"/>
    </row>
    <row r="477" spans="19:19" ht="12.75" customHeight="1" x14ac:dyDescent="0.15">
      <c r="S477" s="115"/>
    </row>
    <row r="478" spans="19:19" ht="12.75" customHeight="1" x14ac:dyDescent="0.15">
      <c r="S478" s="115"/>
    </row>
    <row r="479" spans="19:19" ht="12.75" customHeight="1" x14ac:dyDescent="0.15">
      <c r="S479" s="115"/>
    </row>
    <row r="480" spans="19:19" ht="12.75" customHeight="1" x14ac:dyDescent="0.15">
      <c r="S480" s="115"/>
    </row>
    <row r="481" spans="19:19" ht="12.75" customHeight="1" x14ac:dyDescent="0.15">
      <c r="S481" s="115"/>
    </row>
    <row r="482" spans="19:19" ht="12.75" customHeight="1" x14ac:dyDescent="0.15">
      <c r="S482" s="115"/>
    </row>
    <row r="483" spans="19:19" ht="12.75" customHeight="1" x14ac:dyDescent="0.15">
      <c r="S483" s="115"/>
    </row>
    <row r="484" spans="19:19" ht="12.75" customHeight="1" x14ac:dyDescent="0.15">
      <c r="S484" s="115"/>
    </row>
    <row r="485" spans="19:19" ht="12.75" customHeight="1" x14ac:dyDescent="0.15">
      <c r="S485" s="115"/>
    </row>
    <row r="486" spans="19:19" ht="12.75" customHeight="1" x14ac:dyDescent="0.15">
      <c r="S486" s="115"/>
    </row>
    <row r="487" spans="19:19" ht="12.75" customHeight="1" x14ac:dyDescent="0.15">
      <c r="S487" s="115"/>
    </row>
    <row r="488" spans="19:19" ht="12.75" customHeight="1" x14ac:dyDescent="0.15">
      <c r="S488" s="115"/>
    </row>
    <row r="489" spans="19:19" ht="12.75" customHeight="1" x14ac:dyDescent="0.15">
      <c r="S489" s="115"/>
    </row>
    <row r="490" spans="19:19" ht="12.75" customHeight="1" x14ac:dyDescent="0.15">
      <c r="S490" s="115"/>
    </row>
    <row r="491" spans="19:19" ht="12.75" customHeight="1" x14ac:dyDescent="0.15">
      <c r="S491" s="115"/>
    </row>
    <row r="492" spans="19:19" ht="12.75" customHeight="1" x14ac:dyDescent="0.15">
      <c r="S492" s="115"/>
    </row>
    <row r="493" spans="19:19" ht="12.75" customHeight="1" x14ac:dyDescent="0.15">
      <c r="S493" s="115"/>
    </row>
    <row r="494" spans="19:19" ht="12.75" customHeight="1" x14ac:dyDescent="0.15">
      <c r="S494" s="115"/>
    </row>
    <row r="495" spans="19:19" ht="12.75" customHeight="1" x14ac:dyDescent="0.15">
      <c r="S495" s="115"/>
    </row>
    <row r="496" spans="19:19" ht="12.75" customHeight="1" x14ac:dyDescent="0.15">
      <c r="S496" s="115"/>
    </row>
    <row r="497" spans="19:19" ht="12.75" customHeight="1" x14ac:dyDescent="0.15">
      <c r="S497" s="115"/>
    </row>
    <row r="498" spans="19:19" ht="12.75" customHeight="1" x14ac:dyDescent="0.15">
      <c r="S498" s="115"/>
    </row>
    <row r="499" spans="19:19" ht="12.75" customHeight="1" x14ac:dyDescent="0.15">
      <c r="S499" s="115"/>
    </row>
    <row r="500" spans="19:19" ht="12.75" customHeight="1" x14ac:dyDescent="0.15">
      <c r="S500" s="115"/>
    </row>
    <row r="501" spans="19:19" ht="12.75" customHeight="1" x14ac:dyDescent="0.15">
      <c r="S501" s="115"/>
    </row>
    <row r="502" spans="19:19" ht="12.75" customHeight="1" x14ac:dyDescent="0.15">
      <c r="S502" s="115"/>
    </row>
    <row r="503" spans="19:19" ht="12.75" customHeight="1" x14ac:dyDescent="0.15">
      <c r="S503" s="115"/>
    </row>
    <row r="504" spans="19:19" ht="12.75" customHeight="1" x14ac:dyDescent="0.15">
      <c r="S504" s="115"/>
    </row>
    <row r="505" spans="19:19" ht="12.75" customHeight="1" x14ac:dyDescent="0.15">
      <c r="S505" s="115"/>
    </row>
    <row r="506" spans="19:19" ht="12.75" customHeight="1" x14ac:dyDescent="0.15">
      <c r="S506" s="115"/>
    </row>
    <row r="507" spans="19:19" ht="12.75" customHeight="1" x14ac:dyDescent="0.15">
      <c r="S507" s="115"/>
    </row>
    <row r="508" spans="19:19" ht="12.75" customHeight="1" x14ac:dyDescent="0.15">
      <c r="S508" s="115"/>
    </row>
    <row r="509" spans="19:19" ht="12.75" customHeight="1" x14ac:dyDescent="0.15">
      <c r="S509" s="115"/>
    </row>
    <row r="510" spans="19:19" ht="12.75" customHeight="1" x14ac:dyDescent="0.15">
      <c r="S510" s="115"/>
    </row>
    <row r="511" spans="19:19" ht="12.75" customHeight="1" x14ac:dyDescent="0.15">
      <c r="S511" s="115"/>
    </row>
    <row r="512" spans="19:19" ht="12.75" customHeight="1" x14ac:dyDescent="0.15">
      <c r="S512" s="115"/>
    </row>
    <row r="513" spans="19:19" ht="12.75" customHeight="1" x14ac:dyDescent="0.15">
      <c r="S513" s="115"/>
    </row>
    <row r="514" spans="19:19" ht="12.75" customHeight="1" x14ac:dyDescent="0.15">
      <c r="S514" s="115"/>
    </row>
    <row r="515" spans="19:19" ht="12.75" customHeight="1" x14ac:dyDescent="0.15">
      <c r="S515" s="115"/>
    </row>
    <row r="516" spans="19:19" ht="12.75" customHeight="1" x14ac:dyDescent="0.15">
      <c r="S516" s="115"/>
    </row>
    <row r="517" spans="19:19" ht="12.75" customHeight="1" x14ac:dyDescent="0.15">
      <c r="S517" s="115"/>
    </row>
    <row r="518" spans="19:19" ht="12.75" customHeight="1" x14ac:dyDescent="0.15">
      <c r="S518" s="115"/>
    </row>
    <row r="519" spans="19:19" ht="12.75" customHeight="1" x14ac:dyDescent="0.15">
      <c r="S519" s="115"/>
    </row>
    <row r="520" spans="19:19" ht="12.75" customHeight="1" x14ac:dyDescent="0.15">
      <c r="S520" s="115"/>
    </row>
    <row r="521" spans="19:19" ht="12.75" customHeight="1" x14ac:dyDescent="0.15">
      <c r="S521" s="115"/>
    </row>
    <row r="522" spans="19:19" ht="12.75" customHeight="1" x14ac:dyDescent="0.15">
      <c r="S522" s="115"/>
    </row>
    <row r="523" spans="19:19" ht="12.75" customHeight="1" x14ac:dyDescent="0.15">
      <c r="S523" s="115"/>
    </row>
    <row r="524" spans="19:19" ht="12.75" customHeight="1" x14ac:dyDescent="0.15">
      <c r="S524" s="115"/>
    </row>
    <row r="525" spans="19:19" ht="12.75" customHeight="1" x14ac:dyDescent="0.15">
      <c r="S525" s="115"/>
    </row>
    <row r="526" spans="19:19" ht="12.75" customHeight="1" x14ac:dyDescent="0.15">
      <c r="S526" s="115"/>
    </row>
    <row r="527" spans="19:19" ht="12.75" customHeight="1" x14ac:dyDescent="0.15">
      <c r="S527" s="115"/>
    </row>
    <row r="528" spans="19:19" ht="12.75" customHeight="1" x14ac:dyDescent="0.15">
      <c r="S528" s="115"/>
    </row>
    <row r="529" spans="19:19" ht="12.75" customHeight="1" x14ac:dyDescent="0.15">
      <c r="S529" s="115"/>
    </row>
    <row r="530" spans="19:19" ht="12.75" customHeight="1" x14ac:dyDescent="0.15">
      <c r="S530" s="115"/>
    </row>
    <row r="531" spans="19:19" ht="12.75" customHeight="1" x14ac:dyDescent="0.15">
      <c r="S531" s="115"/>
    </row>
    <row r="532" spans="19:19" ht="12.75" customHeight="1" x14ac:dyDescent="0.15">
      <c r="S532" s="115"/>
    </row>
    <row r="533" spans="19:19" ht="12.75" customHeight="1" x14ac:dyDescent="0.15">
      <c r="S533" s="115"/>
    </row>
    <row r="534" spans="19:19" ht="12.75" customHeight="1" x14ac:dyDescent="0.15">
      <c r="S534" s="115"/>
    </row>
    <row r="535" spans="19:19" ht="12.75" customHeight="1" x14ac:dyDescent="0.15">
      <c r="S535" s="115"/>
    </row>
    <row r="536" spans="19:19" ht="12.75" customHeight="1" x14ac:dyDescent="0.15">
      <c r="S536" s="115"/>
    </row>
    <row r="537" spans="19:19" ht="12.75" customHeight="1" x14ac:dyDescent="0.15">
      <c r="S537" s="115"/>
    </row>
    <row r="538" spans="19:19" ht="12.75" customHeight="1" x14ac:dyDescent="0.15">
      <c r="S538" s="115"/>
    </row>
    <row r="539" spans="19:19" ht="12.75" customHeight="1" x14ac:dyDescent="0.15">
      <c r="S539" s="115"/>
    </row>
    <row r="540" spans="19:19" ht="12.75" customHeight="1" x14ac:dyDescent="0.15">
      <c r="S540" s="115"/>
    </row>
    <row r="541" spans="19:19" ht="12.75" customHeight="1" x14ac:dyDescent="0.15">
      <c r="S541" s="115"/>
    </row>
    <row r="542" spans="19:19" ht="12.75" customHeight="1" x14ac:dyDescent="0.15">
      <c r="S542" s="115"/>
    </row>
    <row r="543" spans="19:19" ht="12.75" customHeight="1" x14ac:dyDescent="0.15">
      <c r="S543" s="115"/>
    </row>
    <row r="544" spans="19:19" ht="12.75" customHeight="1" x14ac:dyDescent="0.15">
      <c r="S544" s="115"/>
    </row>
    <row r="545" spans="19:19" ht="12.75" customHeight="1" x14ac:dyDescent="0.15">
      <c r="S545" s="115"/>
    </row>
    <row r="546" spans="19:19" ht="12.75" customHeight="1" x14ac:dyDescent="0.15">
      <c r="S546" s="115"/>
    </row>
    <row r="547" spans="19:19" ht="12.75" customHeight="1" x14ac:dyDescent="0.15">
      <c r="S547" s="115"/>
    </row>
    <row r="548" spans="19:19" ht="12.75" customHeight="1" x14ac:dyDescent="0.15">
      <c r="S548" s="115"/>
    </row>
    <row r="549" spans="19:19" ht="12.75" customHeight="1" x14ac:dyDescent="0.15">
      <c r="S549" s="115"/>
    </row>
    <row r="550" spans="19:19" ht="12.75" customHeight="1" x14ac:dyDescent="0.15">
      <c r="S550" s="115"/>
    </row>
    <row r="551" spans="19:19" ht="12.75" customHeight="1" x14ac:dyDescent="0.15">
      <c r="S551" s="115"/>
    </row>
    <row r="552" spans="19:19" ht="12.75" customHeight="1" x14ac:dyDescent="0.15">
      <c r="S552" s="115"/>
    </row>
    <row r="553" spans="19:19" ht="12.75" customHeight="1" x14ac:dyDescent="0.15">
      <c r="S553" s="115"/>
    </row>
    <row r="554" spans="19:19" ht="12.75" customHeight="1" x14ac:dyDescent="0.15">
      <c r="S554" s="115"/>
    </row>
    <row r="555" spans="19:19" ht="12.75" customHeight="1" x14ac:dyDescent="0.15">
      <c r="S555" s="115"/>
    </row>
    <row r="556" spans="19:19" ht="12.75" customHeight="1" x14ac:dyDescent="0.15">
      <c r="S556" s="115"/>
    </row>
    <row r="557" spans="19:19" ht="12.75" customHeight="1" x14ac:dyDescent="0.15">
      <c r="S557" s="115"/>
    </row>
    <row r="558" spans="19:19" ht="12.75" customHeight="1" x14ac:dyDescent="0.15">
      <c r="S558" s="115"/>
    </row>
    <row r="559" spans="19:19" ht="12.75" customHeight="1" x14ac:dyDescent="0.15">
      <c r="S559" s="115"/>
    </row>
    <row r="560" spans="19:19" ht="12.75" customHeight="1" x14ac:dyDescent="0.15">
      <c r="S560" s="115"/>
    </row>
    <row r="561" spans="19:19" ht="12.75" customHeight="1" x14ac:dyDescent="0.15">
      <c r="S561" s="115"/>
    </row>
    <row r="562" spans="19:19" ht="12.75" customHeight="1" x14ac:dyDescent="0.15">
      <c r="S562" s="115"/>
    </row>
    <row r="563" spans="19:19" ht="12.75" customHeight="1" x14ac:dyDescent="0.15">
      <c r="S563" s="115"/>
    </row>
    <row r="564" spans="19:19" ht="12.75" customHeight="1" x14ac:dyDescent="0.15">
      <c r="S564" s="115"/>
    </row>
    <row r="565" spans="19:19" ht="12.75" customHeight="1" x14ac:dyDescent="0.15">
      <c r="S565" s="115"/>
    </row>
    <row r="566" spans="19:19" ht="12.75" customHeight="1" x14ac:dyDescent="0.15">
      <c r="S566" s="115"/>
    </row>
    <row r="567" spans="19:19" ht="12.75" customHeight="1" x14ac:dyDescent="0.15">
      <c r="S567" s="115"/>
    </row>
    <row r="568" spans="19:19" ht="12.75" customHeight="1" x14ac:dyDescent="0.15">
      <c r="S568" s="115"/>
    </row>
    <row r="569" spans="19:19" ht="12.75" customHeight="1" x14ac:dyDescent="0.15">
      <c r="S569" s="115"/>
    </row>
    <row r="570" spans="19:19" ht="12.75" customHeight="1" x14ac:dyDescent="0.15">
      <c r="S570" s="115"/>
    </row>
    <row r="571" spans="19:19" ht="12.75" customHeight="1" x14ac:dyDescent="0.15">
      <c r="S571" s="115"/>
    </row>
    <row r="572" spans="19:19" ht="12.75" customHeight="1" x14ac:dyDescent="0.15">
      <c r="S572" s="115"/>
    </row>
    <row r="573" spans="19:19" ht="12.75" customHeight="1" x14ac:dyDescent="0.15">
      <c r="S573" s="115"/>
    </row>
    <row r="574" spans="19:19" ht="12.75" customHeight="1" x14ac:dyDescent="0.15">
      <c r="S574" s="115"/>
    </row>
    <row r="575" spans="19:19" ht="12.75" customHeight="1" x14ac:dyDescent="0.15">
      <c r="S575" s="115"/>
    </row>
    <row r="576" spans="19:19" ht="12.75" customHeight="1" x14ac:dyDescent="0.15">
      <c r="S576" s="115"/>
    </row>
    <row r="577" spans="19:19" ht="12.75" customHeight="1" x14ac:dyDescent="0.15">
      <c r="S577" s="115"/>
    </row>
    <row r="578" spans="19:19" ht="12.75" customHeight="1" x14ac:dyDescent="0.15">
      <c r="S578" s="115"/>
    </row>
    <row r="579" spans="19:19" ht="12.75" customHeight="1" x14ac:dyDescent="0.15">
      <c r="S579" s="115"/>
    </row>
    <row r="580" spans="19:19" ht="12.75" customHeight="1" x14ac:dyDescent="0.15">
      <c r="S580" s="115"/>
    </row>
    <row r="581" spans="19:19" ht="12.75" customHeight="1" x14ac:dyDescent="0.15">
      <c r="S581" s="115"/>
    </row>
    <row r="582" spans="19:19" ht="12.75" customHeight="1" x14ac:dyDescent="0.15">
      <c r="S582" s="115"/>
    </row>
    <row r="583" spans="19:19" ht="12.75" customHeight="1" x14ac:dyDescent="0.15">
      <c r="S583" s="115"/>
    </row>
    <row r="584" spans="19:19" ht="12.75" customHeight="1" x14ac:dyDescent="0.15">
      <c r="S584" s="115"/>
    </row>
    <row r="585" spans="19:19" ht="12.75" customHeight="1" x14ac:dyDescent="0.15">
      <c r="S585" s="115"/>
    </row>
    <row r="586" spans="19:19" ht="12.75" customHeight="1" x14ac:dyDescent="0.15">
      <c r="S586" s="115"/>
    </row>
    <row r="587" spans="19:19" ht="12.75" customHeight="1" x14ac:dyDescent="0.15">
      <c r="S587" s="115"/>
    </row>
    <row r="588" spans="19:19" ht="12.75" customHeight="1" x14ac:dyDescent="0.15">
      <c r="S588" s="115"/>
    </row>
    <row r="589" spans="19:19" ht="12.75" customHeight="1" x14ac:dyDescent="0.15">
      <c r="S589" s="115"/>
    </row>
    <row r="590" spans="19:19" ht="12.75" customHeight="1" x14ac:dyDescent="0.15">
      <c r="S590" s="115"/>
    </row>
    <row r="591" spans="19:19" ht="12.75" customHeight="1" x14ac:dyDescent="0.15">
      <c r="S591" s="115"/>
    </row>
    <row r="592" spans="19:19" ht="12.75" customHeight="1" x14ac:dyDescent="0.15">
      <c r="S592" s="115"/>
    </row>
    <row r="593" spans="19:19" ht="12.75" customHeight="1" x14ac:dyDescent="0.15">
      <c r="S593" s="115"/>
    </row>
    <row r="594" spans="19:19" ht="12.75" customHeight="1" x14ac:dyDescent="0.15">
      <c r="S594" s="115"/>
    </row>
    <row r="595" spans="19:19" ht="12.75" customHeight="1" x14ac:dyDescent="0.15">
      <c r="S595" s="115"/>
    </row>
    <row r="596" spans="19:19" ht="12.75" customHeight="1" x14ac:dyDescent="0.15">
      <c r="S596" s="115"/>
    </row>
    <row r="597" spans="19:19" ht="12.75" customHeight="1" x14ac:dyDescent="0.15">
      <c r="S597" s="115"/>
    </row>
    <row r="598" spans="19:19" ht="12.75" customHeight="1" x14ac:dyDescent="0.15">
      <c r="S598" s="115"/>
    </row>
    <row r="599" spans="19:19" ht="12.75" customHeight="1" x14ac:dyDescent="0.15">
      <c r="S599" s="115"/>
    </row>
    <row r="600" spans="19:19" ht="12.75" customHeight="1" x14ac:dyDescent="0.15">
      <c r="S600" s="115"/>
    </row>
    <row r="601" spans="19:19" ht="12.75" customHeight="1" x14ac:dyDescent="0.15">
      <c r="S601" s="115"/>
    </row>
    <row r="602" spans="19:19" ht="12.75" customHeight="1" x14ac:dyDescent="0.15">
      <c r="S602" s="115"/>
    </row>
    <row r="603" spans="19:19" ht="12.75" customHeight="1" x14ac:dyDescent="0.15">
      <c r="S603" s="115"/>
    </row>
    <row r="604" spans="19:19" ht="12.75" customHeight="1" x14ac:dyDescent="0.15">
      <c r="S604" s="115"/>
    </row>
    <row r="605" spans="19:19" ht="12.75" customHeight="1" x14ac:dyDescent="0.15">
      <c r="S605" s="115"/>
    </row>
    <row r="606" spans="19:19" ht="12.75" customHeight="1" x14ac:dyDescent="0.15">
      <c r="S606" s="115"/>
    </row>
    <row r="607" spans="19:19" ht="12.75" customHeight="1" x14ac:dyDescent="0.15">
      <c r="S607" s="115"/>
    </row>
    <row r="608" spans="19:19" ht="12.75" customHeight="1" x14ac:dyDescent="0.15">
      <c r="S608" s="115"/>
    </row>
    <row r="609" spans="19:19" ht="12.75" customHeight="1" x14ac:dyDescent="0.15">
      <c r="S609" s="115"/>
    </row>
    <row r="610" spans="19:19" ht="12.75" customHeight="1" x14ac:dyDescent="0.15">
      <c r="S610" s="115"/>
    </row>
    <row r="611" spans="19:19" ht="12.75" customHeight="1" x14ac:dyDescent="0.15">
      <c r="S611" s="115"/>
    </row>
    <row r="612" spans="19:19" ht="12.75" customHeight="1" x14ac:dyDescent="0.15">
      <c r="S612" s="115"/>
    </row>
    <row r="613" spans="19:19" ht="12.75" customHeight="1" x14ac:dyDescent="0.15">
      <c r="S613" s="115"/>
    </row>
    <row r="614" spans="19:19" ht="12.75" customHeight="1" x14ac:dyDescent="0.15">
      <c r="S614" s="115"/>
    </row>
    <row r="615" spans="19:19" ht="12.75" customHeight="1" x14ac:dyDescent="0.15">
      <c r="S615" s="115"/>
    </row>
    <row r="616" spans="19:19" ht="12.75" customHeight="1" x14ac:dyDescent="0.15">
      <c r="S616" s="115"/>
    </row>
    <row r="617" spans="19:19" ht="12.75" customHeight="1" x14ac:dyDescent="0.15">
      <c r="S617" s="115"/>
    </row>
    <row r="618" spans="19:19" ht="12.75" customHeight="1" x14ac:dyDescent="0.15">
      <c r="S618" s="115"/>
    </row>
    <row r="619" spans="19:19" ht="12.75" customHeight="1" x14ac:dyDescent="0.15">
      <c r="S619" s="115"/>
    </row>
    <row r="620" spans="19:19" ht="12.75" customHeight="1" x14ac:dyDescent="0.15">
      <c r="S620" s="115"/>
    </row>
    <row r="621" spans="19:19" ht="12.75" customHeight="1" x14ac:dyDescent="0.15">
      <c r="S621" s="115"/>
    </row>
    <row r="622" spans="19:19" ht="12.75" customHeight="1" x14ac:dyDescent="0.15">
      <c r="S622" s="115"/>
    </row>
    <row r="623" spans="19:19" ht="12.75" customHeight="1" x14ac:dyDescent="0.15">
      <c r="S623" s="115"/>
    </row>
    <row r="624" spans="19:19" ht="12.75" customHeight="1" x14ac:dyDescent="0.15">
      <c r="S624" s="115"/>
    </row>
    <row r="625" spans="19:19" ht="12.75" customHeight="1" x14ac:dyDescent="0.15">
      <c r="S625" s="115"/>
    </row>
    <row r="626" spans="19:19" ht="12.75" customHeight="1" x14ac:dyDescent="0.15">
      <c r="S626" s="115"/>
    </row>
    <row r="627" spans="19:19" ht="12.75" customHeight="1" x14ac:dyDescent="0.15">
      <c r="S627" s="115"/>
    </row>
    <row r="628" spans="19:19" ht="12.75" customHeight="1" x14ac:dyDescent="0.15">
      <c r="S628" s="115"/>
    </row>
    <row r="629" spans="19:19" ht="12.75" customHeight="1" x14ac:dyDescent="0.15">
      <c r="S629" s="115"/>
    </row>
    <row r="630" spans="19:19" ht="12.75" customHeight="1" x14ac:dyDescent="0.15">
      <c r="S630" s="115"/>
    </row>
    <row r="631" spans="19:19" ht="12.75" customHeight="1" x14ac:dyDescent="0.15">
      <c r="S631" s="115"/>
    </row>
    <row r="632" spans="19:19" ht="12.75" customHeight="1" x14ac:dyDescent="0.15">
      <c r="S632" s="115"/>
    </row>
    <row r="633" spans="19:19" ht="12.75" customHeight="1" x14ac:dyDescent="0.15">
      <c r="S633" s="115"/>
    </row>
    <row r="634" spans="19:19" ht="12.75" customHeight="1" x14ac:dyDescent="0.15">
      <c r="S634" s="115"/>
    </row>
    <row r="635" spans="19:19" ht="12.75" customHeight="1" x14ac:dyDescent="0.15">
      <c r="S635" s="115"/>
    </row>
    <row r="636" spans="19:19" ht="12.75" customHeight="1" x14ac:dyDescent="0.15">
      <c r="S636" s="115"/>
    </row>
    <row r="637" spans="19:19" ht="12.75" customHeight="1" x14ac:dyDescent="0.15">
      <c r="S637" s="115"/>
    </row>
    <row r="638" spans="19:19" ht="12.75" customHeight="1" x14ac:dyDescent="0.15">
      <c r="S638" s="115"/>
    </row>
    <row r="639" spans="19:19" ht="12.75" customHeight="1" x14ac:dyDescent="0.15">
      <c r="S639" s="115"/>
    </row>
    <row r="640" spans="19:19" ht="12.75" customHeight="1" x14ac:dyDescent="0.15">
      <c r="S640" s="115"/>
    </row>
    <row r="641" spans="19:19" ht="12.75" customHeight="1" x14ac:dyDescent="0.15">
      <c r="S641" s="115"/>
    </row>
    <row r="642" spans="19:19" ht="12.75" customHeight="1" x14ac:dyDescent="0.15">
      <c r="S642" s="115"/>
    </row>
    <row r="643" spans="19:19" ht="12.75" customHeight="1" x14ac:dyDescent="0.15">
      <c r="S643" s="115"/>
    </row>
    <row r="644" spans="19:19" ht="12.75" customHeight="1" x14ac:dyDescent="0.15">
      <c r="S644" s="115"/>
    </row>
    <row r="645" spans="19:19" ht="12.75" customHeight="1" x14ac:dyDescent="0.15">
      <c r="S645" s="115"/>
    </row>
    <row r="646" spans="19:19" ht="12.75" customHeight="1" x14ac:dyDescent="0.15">
      <c r="S646" s="115"/>
    </row>
    <row r="647" spans="19:19" ht="12.75" customHeight="1" x14ac:dyDescent="0.15">
      <c r="S647" s="115"/>
    </row>
    <row r="648" spans="19:19" ht="12.75" customHeight="1" x14ac:dyDescent="0.15">
      <c r="S648" s="115"/>
    </row>
    <row r="649" spans="19:19" ht="12.75" customHeight="1" x14ac:dyDescent="0.15">
      <c r="S649" s="115"/>
    </row>
    <row r="650" spans="19:19" ht="12.75" customHeight="1" x14ac:dyDescent="0.15">
      <c r="S650" s="115"/>
    </row>
    <row r="651" spans="19:19" ht="12.75" customHeight="1" x14ac:dyDescent="0.15">
      <c r="S651" s="115"/>
    </row>
    <row r="652" spans="19:19" ht="12.75" customHeight="1" x14ac:dyDescent="0.15">
      <c r="S652" s="115"/>
    </row>
    <row r="653" spans="19:19" ht="12.75" customHeight="1" x14ac:dyDescent="0.15">
      <c r="S653" s="115"/>
    </row>
    <row r="654" spans="19:19" ht="12.75" customHeight="1" x14ac:dyDescent="0.15">
      <c r="S654" s="115"/>
    </row>
    <row r="655" spans="19:19" ht="12.75" customHeight="1" x14ac:dyDescent="0.15">
      <c r="S655" s="115"/>
    </row>
    <row r="656" spans="19:19" ht="12.75" customHeight="1" x14ac:dyDescent="0.15">
      <c r="S656" s="115"/>
    </row>
    <row r="657" spans="19:19" ht="12.75" customHeight="1" x14ac:dyDescent="0.15">
      <c r="S657" s="115"/>
    </row>
    <row r="658" spans="19:19" ht="12.75" customHeight="1" x14ac:dyDescent="0.15">
      <c r="S658" s="115"/>
    </row>
    <row r="659" spans="19:19" ht="12.75" customHeight="1" x14ac:dyDescent="0.15">
      <c r="S659" s="115"/>
    </row>
    <row r="660" spans="19:19" ht="12.75" customHeight="1" x14ac:dyDescent="0.15">
      <c r="S660" s="115"/>
    </row>
    <row r="661" spans="19:19" ht="12.75" customHeight="1" x14ac:dyDescent="0.15">
      <c r="S661" s="115"/>
    </row>
    <row r="662" spans="19:19" ht="12.75" customHeight="1" x14ac:dyDescent="0.15">
      <c r="S662" s="115"/>
    </row>
    <row r="663" spans="19:19" ht="12.75" customHeight="1" x14ac:dyDescent="0.15">
      <c r="S663" s="115"/>
    </row>
    <row r="664" spans="19:19" ht="12.75" customHeight="1" x14ac:dyDescent="0.15">
      <c r="S664" s="115"/>
    </row>
    <row r="665" spans="19:19" ht="12.75" customHeight="1" x14ac:dyDescent="0.15">
      <c r="S665" s="115"/>
    </row>
    <row r="666" spans="19:19" ht="12.75" customHeight="1" x14ac:dyDescent="0.15">
      <c r="S666" s="115"/>
    </row>
    <row r="667" spans="19:19" ht="12.75" customHeight="1" x14ac:dyDescent="0.15">
      <c r="S667" s="115"/>
    </row>
    <row r="668" spans="19:19" ht="12.75" customHeight="1" x14ac:dyDescent="0.15">
      <c r="S668" s="115"/>
    </row>
    <row r="669" spans="19:19" ht="12.75" customHeight="1" x14ac:dyDescent="0.15">
      <c r="S669" s="115"/>
    </row>
    <row r="670" spans="19:19" ht="12.75" customHeight="1" x14ac:dyDescent="0.15">
      <c r="S670" s="115"/>
    </row>
    <row r="671" spans="19:19" ht="12.75" customHeight="1" x14ac:dyDescent="0.15">
      <c r="S671" s="115"/>
    </row>
    <row r="672" spans="19:19" ht="12.75" customHeight="1" x14ac:dyDescent="0.15">
      <c r="S672" s="115"/>
    </row>
    <row r="673" spans="19:19" ht="12.75" customHeight="1" x14ac:dyDescent="0.15">
      <c r="S673" s="115"/>
    </row>
    <row r="674" spans="19:19" ht="12.75" customHeight="1" x14ac:dyDescent="0.15">
      <c r="S674" s="115"/>
    </row>
    <row r="675" spans="19:19" ht="12.75" customHeight="1" x14ac:dyDescent="0.15">
      <c r="S675" s="115"/>
    </row>
    <row r="676" spans="19:19" ht="12.75" customHeight="1" x14ac:dyDescent="0.15">
      <c r="S676" s="115"/>
    </row>
    <row r="677" spans="19:19" ht="12.75" customHeight="1" x14ac:dyDescent="0.15">
      <c r="S677" s="115"/>
    </row>
    <row r="678" spans="19:19" ht="12.75" customHeight="1" x14ac:dyDescent="0.15">
      <c r="S678" s="115"/>
    </row>
    <row r="679" spans="19:19" ht="12.75" customHeight="1" x14ac:dyDescent="0.15">
      <c r="S679" s="115"/>
    </row>
    <row r="680" spans="19:19" ht="12.75" customHeight="1" x14ac:dyDescent="0.15">
      <c r="S680" s="115"/>
    </row>
    <row r="681" spans="19:19" ht="12.75" customHeight="1" x14ac:dyDescent="0.15">
      <c r="S681" s="115"/>
    </row>
    <row r="682" spans="19:19" ht="12.75" customHeight="1" x14ac:dyDescent="0.15">
      <c r="S682" s="115"/>
    </row>
    <row r="683" spans="19:19" ht="12.75" customHeight="1" x14ac:dyDescent="0.15">
      <c r="S683" s="115"/>
    </row>
    <row r="684" spans="19:19" ht="12.75" customHeight="1" x14ac:dyDescent="0.15">
      <c r="S684" s="115"/>
    </row>
    <row r="685" spans="19:19" ht="12.75" customHeight="1" x14ac:dyDescent="0.15">
      <c r="S685" s="115"/>
    </row>
    <row r="686" spans="19:19" ht="12.75" customHeight="1" x14ac:dyDescent="0.15">
      <c r="S686" s="115"/>
    </row>
    <row r="687" spans="19:19" ht="12.75" customHeight="1" x14ac:dyDescent="0.15">
      <c r="S687" s="115"/>
    </row>
    <row r="688" spans="19:19" ht="12.75" customHeight="1" x14ac:dyDescent="0.15">
      <c r="S688" s="115"/>
    </row>
    <row r="689" spans="19:19" ht="12.75" customHeight="1" x14ac:dyDescent="0.15">
      <c r="S689" s="115"/>
    </row>
    <row r="690" spans="19:19" ht="12.75" customHeight="1" x14ac:dyDescent="0.15">
      <c r="S690" s="115"/>
    </row>
    <row r="691" spans="19:19" ht="12.75" customHeight="1" x14ac:dyDescent="0.15">
      <c r="S691" s="115"/>
    </row>
    <row r="692" spans="19:19" ht="12.75" customHeight="1" x14ac:dyDescent="0.15">
      <c r="S692" s="115"/>
    </row>
    <row r="693" spans="19:19" ht="12.75" customHeight="1" x14ac:dyDescent="0.15">
      <c r="S693" s="115"/>
    </row>
    <row r="694" spans="19:19" ht="12.75" customHeight="1" x14ac:dyDescent="0.15">
      <c r="S694" s="115"/>
    </row>
    <row r="695" spans="19:19" ht="12.75" customHeight="1" x14ac:dyDescent="0.15">
      <c r="S695" s="115"/>
    </row>
    <row r="696" spans="19:19" ht="12.75" customHeight="1" x14ac:dyDescent="0.15">
      <c r="S696" s="115"/>
    </row>
    <row r="697" spans="19:19" ht="12.75" customHeight="1" x14ac:dyDescent="0.15">
      <c r="S697" s="115"/>
    </row>
    <row r="698" spans="19:19" ht="12.75" customHeight="1" x14ac:dyDescent="0.15">
      <c r="S698" s="115"/>
    </row>
    <row r="699" spans="19:19" ht="12.75" customHeight="1" x14ac:dyDescent="0.15">
      <c r="S699" s="115"/>
    </row>
    <row r="700" spans="19:19" ht="12.75" customHeight="1" x14ac:dyDescent="0.15">
      <c r="S700" s="115"/>
    </row>
    <row r="701" spans="19:19" ht="12.75" customHeight="1" x14ac:dyDescent="0.15">
      <c r="S701" s="115"/>
    </row>
    <row r="702" spans="19:19" ht="12.75" customHeight="1" x14ac:dyDescent="0.15">
      <c r="S702" s="115"/>
    </row>
    <row r="703" spans="19:19" ht="12.75" customHeight="1" x14ac:dyDescent="0.15">
      <c r="S703" s="115"/>
    </row>
    <row r="704" spans="19:19" ht="12.75" customHeight="1" x14ac:dyDescent="0.15">
      <c r="S704" s="115"/>
    </row>
    <row r="705" spans="19:19" ht="12.75" customHeight="1" x14ac:dyDescent="0.15">
      <c r="S705" s="115"/>
    </row>
    <row r="706" spans="19:19" ht="12.75" customHeight="1" x14ac:dyDescent="0.15">
      <c r="S706" s="115"/>
    </row>
    <row r="707" spans="19:19" ht="12.75" customHeight="1" x14ac:dyDescent="0.15">
      <c r="S707" s="115"/>
    </row>
    <row r="708" spans="19:19" ht="12.75" customHeight="1" x14ac:dyDescent="0.15">
      <c r="S708" s="115"/>
    </row>
    <row r="709" spans="19:19" ht="12.75" customHeight="1" x14ac:dyDescent="0.15">
      <c r="S709" s="115"/>
    </row>
    <row r="710" spans="19:19" ht="12.75" customHeight="1" x14ac:dyDescent="0.15">
      <c r="S710" s="115"/>
    </row>
    <row r="711" spans="19:19" ht="12.75" customHeight="1" x14ac:dyDescent="0.15">
      <c r="S711" s="115"/>
    </row>
    <row r="712" spans="19:19" ht="12.75" customHeight="1" x14ac:dyDescent="0.15">
      <c r="S712" s="115"/>
    </row>
    <row r="713" spans="19:19" ht="12.75" customHeight="1" x14ac:dyDescent="0.15">
      <c r="S713" s="115"/>
    </row>
    <row r="714" spans="19:19" ht="12.75" customHeight="1" x14ac:dyDescent="0.15">
      <c r="S714" s="115"/>
    </row>
    <row r="715" spans="19:19" ht="12.75" customHeight="1" x14ac:dyDescent="0.15">
      <c r="S715" s="115"/>
    </row>
    <row r="716" spans="19:19" ht="12.75" customHeight="1" x14ac:dyDescent="0.15">
      <c r="S716" s="115"/>
    </row>
    <row r="717" spans="19:19" ht="12.75" customHeight="1" x14ac:dyDescent="0.15">
      <c r="S717" s="115"/>
    </row>
    <row r="718" spans="19:19" ht="12.75" customHeight="1" x14ac:dyDescent="0.15">
      <c r="S718" s="115"/>
    </row>
    <row r="719" spans="19:19" ht="12.75" customHeight="1" x14ac:dyDescent="0.15">
      <c r="S719" s="115"/>
    </row>
    <row r="720" spans="19:19" ht="12.75" customHeight="1" x14ac:dyDescent="0.15">
      <c r="S720" s="115"/>
    </row>
    <row r="721" spans="19:19" ht="12.75" customHeight="1" x14ac:dyDescent="0.15">
      <c r="S721" s="115"/>
    </row>
    <row r="722" spans="19:19" ht="12.75" customHeight="1" x14ac:dyDescent="0.15">
      <c r="S722" s="115"/>
    </row>
    <row r="723" spans="19:19" ht="12.75" customHeight="1" x14ac:dyDescent="0.15">
      <c r="S723" s="115"/>
    </row>
    <row r="724" spans="19:19" ht="12.75" customHeight="1" x14ac:dyDescent="0.15">
      <c r="S724" s="115"/>
    </row>
    <row r="725" spans="19:19" ht="12.75" customHeight="1" x14ac:dyDescent="0.15">
      <c r="S725" s="115"/>
    </row>
    <row r="726" spans="19:19" ht="12.75" customHeight="1" x14ac:dyDescent="0.15">
      <c r="S726" s="115"/>
    </row>
    <row r="727" spans="19:19" ht="12.75" customHeight="1" x14ac:dyDescent="0.15">
      <c r="S727" s="115"/>
    </row>
    <row r="728" spans="19:19" ht="12.75" customHeight="1" x14ac:dyDescent="0.15">
      <c r="S728" s="115"/>
    </row>
    <row r="729" spans="19:19" ht="12.75" customHeight="1" x14ac:dyDescent="0.15">
      <c r="S729" s="115"/>
    </row>
    <row r="730" spans="19:19" ht="12.75" customHeight="1" x14ac:dyDescent="0.15">
      <c r="S730" s="115"/>
    </row>
    <row r="731" spans="19:19" ht="12.75" customHeight="1" x14ac:dyDescent="0.15">
      <c r="S731" s="115"/>
    </row>
    <row r="732" spans="19:19" ht="12.75" customHeight="1" x14ac:dyDescent="0.15">
      <c r="S732" s="115"/>
    </row>
    <row r="733" spans="19:19" ht="12.75" customHeight="1" x14ac:dyDescent="0.15">
      <c r="S733" s="115"/>
    </row>
    <row r="734" spans="19:19" ht="12.75" customHeight="1" x14ac:dyDescent="0.15">
      <c r="S734" s="115"/>
    </row>
    <row r="735" spans="19:19" ht="12.75" customHeight="1" x14ac:dyDescent="0.15">
      <c r="S735" s="115"/>
    </row>
    <row r="736" spans="19:19" ht="12.75" customHeight="1" x14ac:dyDescent="0.15">
      <c r="S736" s="115"/>
    </row>
    <row r="737" spans="19:19" ht="12.75" customHeight="1" x14ac:dyDescent="0.15">
      <c r="S737" s="115"/>
    </row>
    <row r="738" spans="19:19" ht="12.75" customHeight="1" x14ac:dyDescent="0.15">
      <c r="S738" s="115"/>
    </row>
    <row r="739" spans="19:19" ht="12.75" customHeight="1" x14ac:dyDescent="0.15">
      <c r="S739" s="115"/>
    </row>
    <row r="740" spans="19:19" ht="12.75" customHeight="1" x14ac:dyDescent="0.15">
      <c r="S740" s="115"/>
    </row>
    <row r="741" spans="19:19" ht="12.75" customHeight="1" x14ac:dyDescent="0.15">
      <c r="S741" s="115"/>
    </row>
    <row r="742" spans="19:19" ht="12.75" customHeight="1" x14ac:dyDescent="0.15">
      <c r="S742" s="115"/>
    </row>
    <row r="743" spans="19:19" ht="12.75" customHeight="1" x14ac:dyDescent="0.15">
      <c r="S743" s="115"/>
    </row>
    <row r="744" spans="19:19" ht="12.75" customHeight="1" x14ac:dyDescent="0.15">
      <c r="S744" s="115"/>
    </row>
    <row r="745" spans="19:19" ht="12.75" customHeight="1" x14ac:dyDescent="0.15">
      <c r="S745" s="115"/>
    </row>
    <row r="746" spans="19:19" ht="12.75" customHeight="1" x14ac:dyDescent="0.15">
      <c r="S746" s="115"/>
    </row>
    <row r="747" spans="19:19" ht="12.75" customHeight="1" x14ac:dyDescent="0.15">
      <c r="S747" s="115"/>
    </row>
    <row r="748" spans="19:19" ht="12.75" customHeight="1" x14ac:dyDescent="0.15">
      <c r="S748" s="115"/>
    </row>
    <row r="749" spans="19:19" ht="12.75" customHeight="1" x14ac:dyDescent="0.15">
      <c r="S749" s="115"/>
    </row>
    <row r="750" spans="19:19" ht="12.75" customHeight="1" x14ac:dyDescent="0.15">
      <c r="S750" s="115"/>
    </row>
    <row r="751" spans="19:19" ht="12.75" customHeight="1" x14ac:dyDescent="0.15">
      <c r="S751" s="115"/>
    </row>
    <row r="752" spans="19:19" ht="12.75" customHeight="1" x14ac:dyDescent="0.15">
      <c r="S752" s="115"/>
    </row>
    <row r="753" spans="19:19" ht="12.75" customHeight="1" x14ac:dyDescent="0.15">
      <c r="S753" s="115"/>
    </row>
    <row r="754" spans="19:19" ht="12.75" customHeight="1" x14ac:dyDescent="0.15">
      <c r="S754" s="115"/>
    </row>
    <row r="755" spans="19:19" ht="12.75" customHeight="1" x14ac:dyDescent="0.15">
      <c r="S755" s="115"/>
    </row>
    <row r="756" spans="19:19" ht="12.75" customHeight="1" x14ac:dyDescent="0.15">
      <c r="S756" s="115"/>
    </row>
    <row r="757" spans="19:19" ht="12.75" customHeight="1" x14ac:dyDescent="0.15">
      <c r="S757" s="115"/>
    </row>
    <row r="758" spans="19:19" ht="12.75" customHeight="1" x14ac:dyDescent="0.15">
      <c r="S758" s="115"/>
    </row>
    <row r="759" spans="19:19" ht="12.75" customHeight="1" x14ac:dyDescent="0.15">
      <c r="S759" s="115"/>
    </row>
    <row r="760" spans="19:19" ht="12.75" customHeight="1" x14ac:dyDescent="0.15">
      <c r="S760" s="115"/>
    </row>
    <row r="761" spans="19:19" ht="12.75" customHeight="1" x14ac:dyDescent="0.15">
      <c r="S761" s="115"/>
    </row>
    <row r="762" spans="19:19" ht="12.75" customHeight="1" x14ac:dyDescent="0.15">
      <c r="S762" s="115"/>
    </row>
    <row r="763" spans="19:19" ht="12.75" customHeight="1" x14ac:dyDescent="0.15">
      <c r="S763" s="115"/>
    </row>
    <row r="764" spans="19:19" ht="12.75" customHeight="1" x14ac:dyDescent="0.15">
      <c r="S764" s="115"/>
    </row>
    <row r="765" spans="19:19" ht="12.75" customHeight="1" x14ac:dyDescent="0.15">
      <c r="S765" s="115"/>
    </row>
    <row r="766" spans="19:19" ht="12.75" customHeight="1" x14ac:dyDescent="0.15">
      <c r="S766" s="115"/>
    </row>
    <row r="767" spans="19:19" ht="12.75" customHeight="1" x14ac:dyDescent="0.15">
      <c r="S767" s="115"/>
    </row>
    <row r="768" spans="19:19" ht="12.75" customHeight="1" x14ac:dyDescent="0.15">
      <c r="S768" s="115"/>
    </row>
    <row r="769" spans="19:19" ht="12.75" customHeight="1" x14ac:dyDescent="0.15">
      <c r="S769" s="115"/>
    </row>
    <row r="770" spans="19:19" ht="12.75" customHeight="1" x14ac:dyDescent="0.15">
      <c r="S770" s="115"/>
    </row>
    <row r="771" spans="19:19" ht="12.75" customHeight="1" x14ac:dyDescent="0.15">
      <c r="S771" s="115"/>
    </row>
    <row r="772" spans="19:19" ht="12.75" customHeight="1" x14ac:dyDescent="0.15">
      <c r="S772" s="115"/>
    </row>
    <row r="773" spans="19:19" ht="12.75" customHeight="1" x14ac:dyDescent="0.15">
      <c r="S773" s="115"/>
    </row>
    <row r="774" spans="19:19" ht="12.75" customHeight="1" x14ac:dyDescent="0.15">
      <c r="S774" s="115"/>
    </row>
    <row r="775" spans="19:19" ht="12.75" customHeight="1" x14ac:dyDescent="0.15">
      <c r="S775" s="115"/>
    </row>
    <row r="776" spans="19:19" ht="12.75" customHeight="1" x14ac:dyDescent="0.15">
      <c r="S776" s="115"/>
    </row>
    <row r="777" spans="19:19" ht="12.75" customHeight="1" x14ac:dyDescent="0.15">
      <c r="S777" s="115"/>
    </row>
    <row r="778" spans="19:19" ht="12.75" customHeight="1" x14ac:dyDescent="0.15">
      <c r="S778" s="115"/>
    </row>
    <row r="779" spans="19:19" ht="12.75" customHeight="1" x14ac:dyDescent="0.15">
      <c r="S779" s="115"/>
    </row>
    <row r="780" spans="19:19" ht="12.75" customHeight="1" x14ac:dyDescent="0.15">
      <c r="S780" s="115"/>
    </row>
    <row r="781" spans="19:19" ht="12.75" customHeight="1" x14ac:dyDescent="0.15">
      <c r="S781" s="115"/>
    </row>
    <row r="782" spans="19:19" ht="12.75" customHeight="1" x14ac:dyDescent="0.15">
      <c r="S782" s="115"/>
    </row>
    <row r="783" spans="19:19" ht="12.75" customHeight="1" x14ac:dyDescent="0.15">
      <c r="S783" s="115"/>
    </row>
    <row r="784" spans="19:19" ht="12.75" customHeight="1" x14ac:dyDescent="0.15">
      <c r="S784" s="115"/>
    </row>
    <row r="785" spans="19:19" ht="12.75" customHeight="1" x14ac:dyDescent="0.15">
      <c r="S785" s="115"/>
    </row>
    <row r="786" spans="19:19" ht="12.75" customHeight="1" x14ac:dyDescent="0.15">
      <c r="S786" s="115"/>
    </row>
    <row r="787" spans="19:19" ht="12.75" customHeight="1" x14ac:dyDescent="0.15">
      <c r="S787" s="115"/>
    </row>
    <row r="788" spans="19:19" ht="12.75" customHeight="1" x14ac:dyDescent="0.15">
      <c r="S788" s="115"/>
    </row>
    <row r="789" spans="19:19" ht="12.75" customHeight="1" x14ac:dyDescent="0.15">
      <c r="S789" s="115"/>
    </row>
    <row r="790" spans="19:19" ht="12.75" customHeight="1" x14ac:dyDescent="0.15">
      <c r="S790" s="115"/>
    </row>
    <row r="791" spans="19:19" ht="12.75" customHeight="1" x14ac:dyDescent="0.15">
      <c r="S791" s="115"/>
    </row>
    <row r="792" spans="19:19" ht="12.75" customHeight="1" x14ac:dyDescent="0.15">
      <c r="S792" s="115"/>
    </row>
    <row r="793" spans="19:19" ht="12.75" customHeight="1" x14ac:dyDescent="0.15">
      <c r="S793" s="115"/>
    </row>
    <row r="794" spans="19:19" ht="12.75" customHeight="1" x14ac:dyDescent="0.15">
      <c r="S794" s="115"/>
    </row>
    <row r="795" spans="19:19" ht="12.75" customHeight="1" x14ac:dyDescent="0.15">
      <c r="S795" s="115"/>
    </row>
    <row r="796" spans="19:19" ht="12.75" customHeight="1" x14ac:dyDescent="0.15">
      <c r="S796" s="115"/>
    </row>
    <row r="797" spans="19:19" ht="12.75" customHeight="1" x14ac:dyDescent="0.15">
      <c r="S797" s="115"/>
    </row>
    <row r="798" spans="19:19" ht="12.75" customHeight="1" x14ac:dyDescent="0.15">
      <c r="S798" s="115"/>
    </row>
    <row r="799" spans="19:19" ht="12.75" customHeight="1" x14ac:dyDescent="0.15">
      <c r="S799" s="115"/>
    </row>
    <row r="800" spans="19:19" ht="12.75" customHeight="1" x14ac:dyDescent="0.15">
      <c r="S800" s="115"/>
    </row>
    <row r="801" spans="19:19" ht="12.75" customHeight="1" x14ac:dyDescent="0.15">
      <c r="S801" s="115"/>
    </row>
    <row r="802" spans="19:19" ht="12.75" customHeight="1" x14ac:dyDescent="0.15">
      <c r="S802" s="115"/>
    </row>
    <row r="803" spans="19:19" ht="12.75" customHeight="1" x14ac:dyDescent="0.15">
      <c r="S803" s="115"/>
    </row>
    <row r="804" spans="19:19" ht="12.75" customHeight="1" x14ac:dyDescent="0.15">
      <c r="S804" s="115"/>
    </row>
    <row r="805" spans="19:19" ht="12.75" customHeight="1" x14ac:dyDescent="0.15">
      <c r="S805" s="115"/>
    </row>
    <row r="806" spans="19:19" ht="12.75" customHeight="1" x14ac:dyDescent="0.15">
      <c r="S806" s="115"/>
    </row>
    <row r="807" spans="19:19" ht="12.75" customHeight="1" x14ac:dyDescent="0.15">
      <c r="S807" s="115"/>
    </row>
    <row r="808" spans="19:19" ht="12.75" customHeight="1" x14ac:dyDescent="0.15">
      <c r="S808" s="115"/>
    </row>
    <row r="809" spans="19:19" ht="12.75" customHeight="1" x14ac:dyDescent="0.15">
      <c r="S809" s="115"/>
    </row>
    <row r="810" spans="19:19" ht="12.75" customHeight="1" x14ac:dyDescent="0.15">
      <c r="S810" s="115"/>
    </row>
    <row r="811" spans="19:19" ht="12.75" customHeight="1" x14ac:dyDescent="0.15">
      <c r="S811" s="115"/>
    </row>
    <row r="812" spans="19:19" ht="12.75" customHeight="1" x14ac:dyDescent="0.15">
      <c r="S812" s="115"/>
    </row>
    <row r="813" spans="19:19" ht="12.75" customHeight="1" x14ac:dyDescent="0.15">
      <c r="S813" s="115"/>
    </row>
    <row r="814" spans="19:19" ht="12.75" customHeight="1" x14ac:dyDescent="0.15">
      <c r="S814" s="115"/>
    </row>
    <row r="815" spans="19:19" ht="12.75" customHeight="1" x14ac:dyDescent="0.15">
      <c r="S815" s="115"/>
    </row>
    <row r="816" spans="19:19" ht="12.75" customHeight="1" x14ac:dyDescent="0.15">
      <c r="S816" s="115"/>
    </row>
    <row r="817" spans="19:19" ht="12.75" customHeight="1" x14ac:dyDescent="0.15">
      <c r="S817" s="115"/>
    </row>
    <row r="818" spans="19:19" ht="12.75" customHeight="1" x14ac:dyDescent="0.15">
      <c r="S818" s="115"/>
    </row>
    <row r="819" spans="19:19" ht="12.75" customHeight="1" x14ac:dyDescent="0.15">
      <c r="S819" s="115"/>
    </row>
    <row r="820" spans="19:19" ht="12.75" customHeight="1" x14ac:dyDescent="0.15">
      <c r="S820" s="115"/>
    </row>
    <row r="821" spans="19:19" ht="12.75" customHeight="1" x14ac:dyDescent="0.15">
      <c r="S821" s="115"/>
    </row>
    <row r="822" spans="19:19" ht="12.75" customHeight="1" x14ac:dyDescent="0.15">
      <c r="S822" s="115"/>
    </row>
    <row r="823" spans="19:19" ht="12.75" customHeight="1" x14ac:dyDescent="0.15">
      <c r="S823" s="115"/>
    </row>
    <row r="824" spans="19:19" ht="12.75" customHeight="1" x14ac:dyDescent="0.15">
      <c r="S824" s="115"/>
    </row>
    <row r="825" spans="19:19" ht="12.75" customHeight="1" x14ac:dyDescent="0.15">
      <c r="S825" s="115"/>
    </row>
    <row r="826" spans="19:19" ht="12.75" customHeight="1" x14ac:dyDescent="0.15">
      <c r="S826" s="115"/>
    </row>
    <row r="827" spans="19:19" ht="12.75" customHeight="1" x14ac:dyDescent="0.15">
      <c r="S827" s="115"/>
    </row>
    <row r="828" spans="19:19" ht="12.75" customHeight="1" x14ac:dyDescent="0.15">
      <c r="S828" s="115"/>
    </row>
    <row r="829" spans="19:19" ht="12.75" customHeight="1" x14ac:dyDescent="0.15">
      <c r="S829" s="115"/>
    </row>
    <row r="830" spans="19:19" ht="12.75" customHeight="1" x14ac:dyDescent="0.15">
      <c r="S830" s="115"/>
    </row>
    <row r="831" spans="19:19" ht="12.75" customHeight="1" x14ac:dyDescent="0.15">
      <c r="S831" s="115"/>
    </row>
    <row r="832" spans="19:19" ht="12.75" customHeight="1" x14ac:dyDescent="0.15">
      <c r="S832" s="115"/>
    </row>
    <row r="833" spans="19:19" ht="12.75" customHeight="1" x14ac:dyDescent="0.15">
      <c r="S833" s="115"/>
    </row>
    <row r="834" spans="19:19" ht="12.75" customHeight="1" x14ac:dyDescent="0.15">
      <c r="S834" s="115"/>
    </row>
    <row r="835" spans="19:19" ht="12.75" customHeight="1" x14ac:dyDescent="0.15">
      <c r="S835" s="115"/>
    </row>
    <row r="836" spans="19:19" ht="12.75" customHeight="1" x14ac:dyDescent="0.15">
      <c r="S836" s="115"/>
    </row>
    <row r="837" spans="19:19" ht="12.75" customHeight="1" x14ac:dyDescent="0.15">
      <c r="S837" s="115"/>
    </row>
    <row r="838" spans="19:19" ht="12.75" customHeight="1" x14ac:dyDescent="0.15">
      <c r="S838" s="115"/>
    </row>
    <row r="839" spans="19:19" ht="12.75" customHeight="1" x14ac:dyDescent="0.15">
      <c r="S839" s="115"/>
    </row>
    <row r="840" spans="19:19" ht="12.75" customHeight="1" x14ac:dyDescent="0.15">
      <c r="S840" s="115"/>
    </row>
    <row r="841" spans="19:19" ht="12.75" customHeight="1" x14ac:dyDescent="0.15">
      <c r="S841" s="115"/>
    </row>
    <row r="842" spans="19:19" ht="12.75" customHeight="1" x14ac:dyDescent="0.15">
      <c r="S842" s="115"/>
    </row>
    <row r="843" spans="19:19" ht="12.75" customHeight="1" x14ac:dyDescent="0.15">
      <c r="S843" s="115"/>
    </row>
    <row r="844" spans="19:19" ht="12.75" customHeight="1" x14ac:dyDescent="0.15">
      <c r="S844" s="115"/>
    </row>
    <row r="845" spans="19:19" ht="12.75" customHeight="1" x14ac:dyDescent="0.15">
      <c r="S845" s="115"/>
    </row>
    <row r="846" spans="19:19" ht="12.75" customHeight="1" x14ac:dyDescent="0.15">
      <c r="S846" s="115"/>
    </row>
    <row r="847" spans="19:19" ht="12.75" customHeight="1" x14ac:dyDescent="0.15">
      <c r="S847" s="115"/>
    </row>
    <row r="848" spans="19:19" ht="12.75" customHeight="1" x14ac:dyDescent="0.15">
      <c r="S848" s="115"/>
    </row>
    <row r="849" spans="19:19" ht="12.75" customHeight="1" x14ac:dyDescent="0.15">
      <c r="S849" s="115"/>
    </row>
    <row r="850" spans="19:19" ht="12.75" customHeight="1" x14ac:dyDescent="0.15">
      <c r="S850" s="115"/>
    </row>
    <row r="851" spans="19:19" ht="12.75" customHeight="1" x14ac:dyDescent="0.15">
      <c r="S851" s="115"/>
    </row>
    <row r="852" spans="19:19" ht="12.75" customHeight="1" x14ac:dyDescent="0.15">
      <c r="S852" s="115"/>
    </row>
    <row r="853" spans="19:19" ht="12.75" customHeight="1" x14ac:dyDescent="0.15">
      <c r="S853" s="115"/>
    </row>
    <row r="854" spans="19:19" ht="12.75" customHeight="1" x14ac:dyDescent="0.15">
      <c r="S854" s="115"/>
    </row>
    <row r="855" spans="19:19" ht="12.75" customHeight="1" x14ac:dyDescent="0.15">
      <c r="S855" s="115"/>
    </row>
    <row r="856" spans="19:19" ht="12.75" customHeight="1" x14ac:dyDescent="0.15">
      <c r="S856" s="115"/>
    </row>
    <row r="857" spans="19:19" ht="12.75" customHeight="1" x14ac:dyDescent="0.15">
      <c r="S857" s="115"/>
    </row>
    <row r="858" spans="19:19" ht="12.75" customHeight="1" x14ac:dyDescent="0.15">
      <c r="S858" s="115"/>
    </row>
    <row r="859" spans="19:19" ht="12.75" customHeight="1" x14ac:dyDescent="0.15">
      <c r="S859" s="115"/>
    </row>
    <row r="860" spans="19:19" ht="12.75" customHeight="1" x14ac:dyDescent="0.15">
      <c r="S860" s="115"/>
    </row>
    <row r="861" spans="19:19" ht="12.75" customHeight="1" x14ac:dyDescent="0.15">
      <c r="S861" s="115"/>
    </row>
    <row r="862" spans="19:19" ht="12.75" customHeight="1" x14ac:dyDescent="0.15">
      <c r="S862" s="115"/>
    </row>
    <row r="863" spans="19:19" ht="12.75" customHeight="1" x14ac:dyDescent="0.15">
      <c r="S863" s="115"/>
    </row>
    <row r="864" spans="19:19" ht="12.75" customHeight="1" x14ac:dyDescent="0.15">
      <c r="S864" s="115"/>
    </row>
    <row r="865" spans="19:19" ht="12.75" customHeight="1" x14ac:dyDescent="0.15">
      <c r="S865" s="115"/>
    </row>
    <row r="866" spans="19:19" ht="12.75" customHeight="1" x14ac:dyDescent="0.15">
      <c r="S866" s="115"/>
    </row>
    <row r="867" spans="19:19" ht="12.75" customHeight="1" x14ac:dyDescent="0.15">
      <c r="S867" s="115"/>
    </row>
    <row r="868" spans="19:19" ht="12.75" customHeight="1" x14ac:dyDescent="0.15">
      <c r="S868" s="115"/>
    </row>
    <row r="869" spans="19:19" ht="12.75" customHeight="1" x14ac:dyDescent="0.15">
      <c r="S869" s="115"/>
    </row>
    <row r="870" spans="19:19" ht="12.75" customHeight="1" x14ac:dyDescent="0.15">
      <c r="S870" s="115"/>
    </row>
    <row r="871" spans="19:19" ht="12.75" customHeight="1" x14ac:dyDescent="0.15">
      <c r="S871" s="115"/>
    </row>
    <row r="872" spans="19:19" ht="12.75" customHeight="1" x14ac:dyDescent="0.15">
      <c r="S872" s="115"/>
    </row>
    <row r="873" spans="19:19" ht="12.75" customHeight="1" x14ac:dyDescent="0.15">
      <c r="S873" s="115"/>
    </row>
    <row r="874" spans="19:19" ht="12.75" customHeight="1" x14ac:dyDescent="0.15">
      <c r="S874" s="115"/>
    </row>
    <row r="875" spans="19:19" ht="12.75" customHeight="1" x14ac:dyDescent="0.15">
      <c r="S875" s="115"/>
    </row>
    <row r="876" spans="19:19" ht="12.75" customHeight="1" x14ac:dyDescent="0.15">
      <c r="S876" s="115"/>
    </row>
    <row r="877" spans="19:19" ht="12.75" customHeight="1" x14ac:dyDescent="0.15">
      <c r="S877" s="115"/>
    </row>
    <row r="878" spans="19:19" ht="12.75" customHeight="1" x14ac:dyDescent="0.15">
      <c r="S878" s="115"/>
    </row>
    <row r="879" spans="19:19" ht="12.75" customHeight="1" x14ac:dyDescent="0.15">
      <c r="S879" s="115"/>
    </row>
    <row r="880" spans="19:19" ht="12.75" customHeight="1" x14ac:dyDescent="0.15">
      <c r="S880" s="115"/>
    </row>
    <row r="881" spans="19:19" ht="12.75" customHeight="1" x14ac:dyDescent="0.15">
      <c r="S881" s="115"/>
    </row>
    <row r="882" spans="19:19" ht="12.75" customHeight="1" x14ac:dyDescent="0.15">
      <c r="S882" s="115"/>
    </row>
    <row r="883" spans="19:19" ht="12.75" customHeight="1" x14ac:dyDescent="0.15">
      <c r="S883" s="115"/>
    </row>
    <row r="884" spans="19:19" ht="12.75" customHeight="1" x14ac:dyDescent="0.15">
      <c r="S884" s="115"/>
    </row>
    <row r="885" spans="19:19" ht="12.75" customHeight="1" x14ac:dyDescent="0.15">
      <c r="S885" s="115"/>
    </row>
    <row r="886" spans="19:19" ht="12.75" customHeight="1" x14ac:dyDescent="0.15">
      <c r="S886" s="115"/>
    </row>
    <row r="887" spans="19:19" ht="12.75" customHeight="1" x14ac:dyDescent="0.15">
      <c r="S887" s="115"/>
    </row>
    <row r="888" spans="19:19" ht="12.75" customHeight="1" x14ac:dyDescent="0.15">
      <c r="S888" s="115"/>
    </row>
    <row r="889" spans="19:19" ht="12.75" customHeight="1" x14ac:dyDescent="0.15">
      <c r="S889" s="115"/>
    </row>
    <row r="890" spans="19:19" ht="12.75" customHeight="1" x14ac:dyDescent="0.15">
      <c r="S890" s="115"/>
    </row>
    <row r="891" spans="19:19" ht="12.75" customHeight="1" x14ac:dyDescent="0.15">
      <c r="S891" s="115"/>
    </row>
    <row r="892" spans="19:19" ht="12.75" customHeight="1" x14ac:dyDescent="0.15">
      <c r="S892" s="115"/>
    </row>
    <row r="893" spans="19:19" ht="12.75" customHeight="1" x14ac:dyDescent="0.15">
      <c r="S893" s="115"/>
    </row>
    <row r="894" spans="19:19" ht="12.75" customHeight="1" x14ac:dyDescent="0.15">
      <c r="S894" s="115"/>
    </row>
    <row r="895" spans="19:19" ht="12.75" customHeight="1" x14ac:dyDescent="0.15">
      <c r="S895" s="115"/>
    </row>
    <row r="896" spans="19:19" ht="12.75" customHeight="1" x14ac:dyDescent="0.15">
      <c r="S896" s="115"/>
    </row>
    <row r="897" spans="19:19" ht="12.75" customHeight="1" x14ac:dyDescent="0.15">
      <c r="S897" s="115"/>
    </row>
    <row r="898" spans="19:19" ht="12.75" customHeight="1" x14ac:dyDescent="0.15">
      <c r="S898" s="115"/>
    </row>
    <row r="899" spans="19:19" ht="12.75" customHeight="1" x14ac:dyDescent="0.15">
      <c r="S899" s="115"/>
    </row>
    <row r="900" spans="19:19" ht="12.75" customHeight="1" x14ac:dyDescent="0.15">
      <c r="S900" s="115"/>
    </row>
    <row r="901" spans="19:19" ht="12.75" customHeight="1" x14ac:dyDescent="0.15">
      <c r="S901" s="115"/>
    </row>
    <row r="902" spans="19:19" ht="12.75" customHeight="1" x14ac:dyDescent="0.15">
      <c r="S902" s="115"/>
    </row>
    <row r="903" spans="19:19" ht="12.75" customHeight="1" x14ac:dyDescent="0.15">
      <c r="S903" s="115"/>
    </row>
    <row r="904" spans="19:19" ht="12.75" customHeight="1" x14ac:dyDescent="0.15">
      <c r="S904" s="115"/>
    </row>
    <row r="905" spans="19:19" ht="12.75" customHeight="1" x14ac:dyDescent="0.15">
      <c r="S905" s="115"/>
    </row>
    <row r="906" spans="19:19" ht="12.75" customHeight="1" x14ac:dyDescent="0.15">
      <c r="S906" s="115"/>
    </row>
    <row r="907" spans="19:19" ht="12.75" customHeight="1" x14ac:dyDescent="0.15">
      <c r="S907" s="115"/>
    </row>
    <row r="908" spans="19:19" ht="12.75" customHeight="1" x14ac:dyDescent="0.15">
      <c r="S908" s="115"/>
    </row>
    <row r="909" spans="19:19" ht="12.75" customHeight="1" x14ac:dyDescent="0.15">
      <c r="S909" s="115"/>
    </row>
    <row r="910" spans="19:19" ht="12.75" customHeight="1" x14ac:dyDescent="0.15">
      <c r="S910" s="115"/>
    </row>
    <row r="911" spans="19:19" ht="12.75" customHeight="1" x14ac:dyDescent="0.15">
      <c r="S911" s="115"/>
    </row>
    <row r="912" spans="19:19" ht="12.75" customHeight="1" x14ac:dyDescent="0.15">
      <c r="S912" s="115"/>
    </row>
    <row r="913" spans="19:19" ht="12.75" customHeight="1" x14ac:dyDescent="0.15">
      <c r="S913" s="115"/>
    </row>
    <row r="914" spans="19:19" ht="12.75" customHeight="1" x14ac:dyDescent="0.15">
      <c r="S914" s="115"/>
    </row>
    <row r="915" spans="19:19" ht="12.75" customHeight="1" x14ac:dyDescent="0.15">
      <c r="S915" s="115"/>
    </row>
    <row r="916" spans="19:19" ht="12.75" customHeight="1" x14ac:dyDescent="0.15">
      <c r="S916" s="115"/>
    </row>
    <row r="917" spans="19:19" ht="12.75" customHeight="1" x14ac:dyDescent="0.15">
      <c r="S917" s="115"/>
    </row>
    <row r="918" spans="19:19" ht="12.75" customHeight="1" x14ac:dyDescent="0.15">
      <c r="S918" s="115"/>
    </row>
    <row r="919" spans="19:19" ht="12.75" customHeight="1" x14ac:dyDescent="0.15">
      <c r="S919" s="115"/>
    </row>
    <row r="920" spans="19:19" ht="12.75" customHeight="1" x14ac:dyDescent="0.15">
      <c r="S920" s="115"/>
    </row>
    <row r="921" spans="19:19" ht="12.75" customHeight="1" x14ac:dyDescent="0.15">
      <c r="S921" s="115"/>
    </row>
    <row r="922" spans="19:19" ht="12.75" customHeight="1" x14ac:dyDescent="0.15">
      <c r="S922" s="115"/>
    </row>
    <row r="923" spans="19:19" ht="12.75" customHeight="1" x14ac:dyDescent="0.15">
      <c r="S923" s="115"/>
    </row>
    <row r="924" spans="19:19" ht="12.75" customHeight="1" x14ac:dyDescent="0.15">
      <c r="S924" s="115"/>
    </row>
    <row r="925" spans="19:19" ht="12.75" customHeight="1" x14ac:dyDescent="0.15">
      <c r="S925" s="115"/>
    </row>
    <row r="926" spans="19:19" ht="12.75" customHeight="1" x14ac:dyDescent="0.15">
      <c r="S926" s="115"/>
    </row>
    <row r="927" spans="19:19" ht="12.75" customHeight="1" x14ac:dyDescent="0.15">
      <c r="S927" s="115"/>
    </row>
    <row r="928" spans="19:19" ht="12.75" customHeight="1" x14ac:dyDescent="0.15">
      <c r="S928" s="115"/>
    </row>
    <row r="929" spans="19:19" ht="12.75" customHeight="1" x14ac:dyDescent="0.15">
      <c r="S929" s="115"/>
    </row>
    <row r="930" spans="19:19" ht="12.75" customHeight="1" x14ac:dyDescent="0.15">
      <c r="S930" s="115"/>
    </row>
    <row r="931" spans="19:19" ht="12.75" customHeight="1" x14ac:dyDescent="0.15">
      <c r="S931" s="115"/>
    </row>
    <row r="932" spans="19:19" ht="12.75" customHeight="1" x14ac:dyDescent="0.15">
      <c r="S932" s="115"/>
    </row>
    <row r="933" spans="19:19" ht="12.75" customHeight="1" x14ac:dyDescent="0.15">
      <c r="S933" s="115"/>
    </row>
    <row r="934" spans="19:19" ht="12.75" customHeight="1" x14ac:dyDescent="0.15">
      <c r="S934" s="115"/>
    </row>
    <row r="935" spans="19:19" ht="12.75" customHeight="1" x14ac:dyDescent="0.15">
      <c r="S935" s="115"/>
    </row>
    <row r="936" spans="19:19" ht="12.75" customHeight="1" x14ac:dyDescent="0.15">
      <c r="S936" s="115"/>
    </row>
    <row r="937" spans="19:19" ht="12.75" customHeight="1" x14ac:dyDescent="0.15">
      <c r="S937" s="115"/>
    </row>
    <row r="938" spans="19:19" ht="12.75" customHeight="1" x14ac:dyDescent="0.15">
      <c r="S938" s="115"/>
    </row>
    <row r="939" spans="19:19" ht="12.75" customHeight="1" x14ac:dyDescent="0.15">
      <c r="S939" s="115"/>
    </row>
    <row r="940" spans="19:19" ht="12.75" customHeight="1" x14ac:dyDescent="0.15">
      <c r="S940" s="115"/>
    </row>
    <row r="941" spans="19:19" ht="12.75" customHeight="1" x14ac:dyDescent="0.15">
      <c r="S941" s="115"/>
    </row>
    <row r="942" spans="19:19" ht="12.75" customHeight="1" x14ac:dyDescent="0.15">
      <c r="S942" s="115"/>
    </row>
    <row r="943" spans="19:19" ht="12.75" customHeight="1" x14ac:dyDescent="0.15">
      <c r="S943" s="115"/>
    </row>
    <row r="944" spans="19:19" ht="12.75" customHeight="1" x14ac:dyDescent="0.15">
      <c r="S944" s="115"/>
    </row>
    <row r="945" spans="19:19" ht="12.75" customHeight="1" x14ac:dyDescent="0.15">
      <c r="S945" s="115"/>
    </row>
    <row r="946" spans="19:19" ht="12.75" customHeight="1" x14ac:dyDescent="0.15">
      <c r="S946" s="115"/>
    </row>
    <row r="947" spans="19:19" ht="12.75" customHeight="1" x14ac:dyDescent="0.15">
      <c r="S947" s="115"/>
    </row>
    <row r="948" spans="19:19" ht="12.75" customHeight="1" x14ac:dyDescent="0.15">
      <c r="S948" s="115"/>
    </row>
    <row r="949" spans="19:19" ht="12.75" customHeight="1" x14ac:dyDescent="0.15">
      <c r="S949" s="115"/>
    </row>
    <row r="950" spans="19:19" ht="12.75" customHeight="1" x14ac:dyDescent="0.15">
      <c r="S950" s="115"/>
    </row>
    <row r="951" spans="19:19" ht="12.75" customHeight="1" x14ac:dyDescent="0.15">
      <c r="S951" s="115"/>
    </row>
    <row r="952" spans="19:19" ht="12.75" customHeight="1" x14ac:dyDescent="0.15">
      <c r="S952" s="115"/>
    </row>
    <row r="953" spans="19:19" ht="12.75" customHeight="1" x14ac:dyDescent="0.15">
      <c r="S953" s="115"/>
    </row>
    <row r="954" spans="19:19" ht="12.75" customHeight="1" x14ac:dyDescent="0.15">
      <c r="S954" s="115"/>
    </row>
    <row r="955" spans="19:19" ht="12.75" customHeight="1" x14ac:dyDescent="0.15">
      <c r="S955" s="115"/>
    </row>
    <row r="956" spans="19:19" ht="12.75" customHeight="1" x14ac:dyDescent="0.15">
      <c r="S956" s="115"/>
    </row>
    <row r="957" spans="19:19" ht="12.75" customHeight="1" x14ac:dyDescent="0.15">
      <c r="S957" s="115"/>
    </row>
    <row r="958" spans="19:19" ht="12.75" customHeight="1" x14ac:dyDescent="0.15">
      <c r="S958" s="115"/>
    </row>
    <row r="959" spans="19:19" ht="12.75" customHeight="1" x14ac:dyDescent="0.15">
      <c r="S959" s="115"/>
    </row>
    <row r="960" spans="19:19" ht="12.75" customHeight="1" x14ac:dyDescent="0.15">
      <c r="S960" s="115"/>
    </row>
    <row r="961" spans="19:19" ht="12.75" customHeight="1" x14ac:dyDescent="0.15">
      <c r="S961" s="115"/>
    </row>
    <row r="962" spans="19:19" ht="12.75" customHeight="1" x14ac:dyDescent="0.15">
      <c r="S962" s="115"/>
    </row>
    <row r="963" spans="19:19" ht="12.75" customHeight="1" x14ac:dyDescent="0.15">
      <c r="S963" s="115"/>
    </row>
    <row r="964" spans="19:19" ht="12.75" customHeight="1" x14ac:dyDescent="0.15">
      <c r="S964" s="115"/>
    </row>
    <row r="965" spans="19:19" ht="12.75" customHeight="1" x14ac:dyDescent="0.15">
      <c r="S965" s="115"/>
    </row>
    <row r="966" spans="19:19" ht="12.75" customHeight="1" x14ac:dyDescent="0.15">
      <c r="S966" s="115"/>
    </row>
    <row r="967" spans="19:19" ht="12.75" customHeight="1" x14ac:dyDescent="0.15">
      <c r="S967" s="115"/>
    </row>
    <row r="968" spans="19:19" ht="12.75" customHeight="1" x14ac:dyDescent="0.15">
      <c r="S968" s="115"/>
    </row>
    <row r="969" spans="19:19" ht="12.75" customHeight="1" x14ac:dyDescent="0.15">
      <c r="S969" s="115"/>
    </row>
    <row r="970" spans="19:19" ht="12.75" customHeight="1" x14ac:dyDescent="0.15">
      <c r="S970" s="115"/>
    </row>
    <row r="971" spans="19:19" ht="12.75" customHeight="1" x14ac:dyDescent="0.15">
      <c r="S971" s="115"/>
    </row>
    <row r="972" spans="19:19" ht="12.75" customHeight="1" x14ac:dyDescent="0.15">
      <c r="S972" s="115"/>
    </row>
    <row r="973" spans="19:19" ht="12.75" customHeight="1" x14ac:dyDescent="0.15">
      <c r="S973" s="115"/>
    </row>
    <row r="974" spans="19:19" ht="12.75" customHeight="1" x14ac:dyDescent="0.15">
      <c r="S974" s="115"/>
    </row>
    <row r="975" spans="19:19" ht="12.75" customHeight="1" x14ac:dyDescent="0.15">
      <c r="S975" s="115"/>
    </row>
    <row r="976" spans="19:19" ht="12.75" customHeight="1" x14ac:dyDescent="0.15">
      <c r="S976" s="115"/>
    </row>
    <row r="977" spans="19:19" ht="12.75" customHeight="1" x14ac:dyDescent="0.15">
      <c r="S977" s="115"/>
    </row>
    <row r="978" spans="19:19" ht="12.75" customHeight="1" x14ac:dyDescent="0.15">
      <c r="S978" s="115"/>
    </row>
    <row r="979" spans="19:19" ht="12.75" customHeight="1" x14ac:dyDescent="0.15">
      <c r="S979" s="115"/>
    </row>
    <row r="980" spans="19:19" ht="12.75" customHeight="1" x14ac:dyDescent="0.15">
      <c r="S980" s="115"/>
    </row>
    <row r="981" spans="19:19" ht="12.75" customHeight="1" x14ac:dyDescent="0.15">
      <c r="S981" s="115"/>
    </row>
    <row r="982" spans="19:19" ht="12.75" customHeight="1" x14ac:dyDescent="0.15">
      <c r="S982" s="115"/>
    </row>
    <row r="983" spans="19:19" ht="12.75" customHeight="1" x14ac:dyDescent="0.15">
      <c r="S983" s="115"/>
    </row>
    <row r="984" spans="19:19" ht="12.75" customHeight="1" x14ac:dyDescent="0.15">
      <c r="S984" s="115"/>
    </row>
    <row r="985" spans="19:19" ht="12.75" customHeight="1" x14ac:dyDescent="0.15">
      <c r="S985" s="115"/>
    </row>
    <row r="986" spans="19:19" ht="12.75" customHeight="1" x14ac:dyDescent="0.15">
      <c r="S986" s="115"/>
    </row>
    <row r="987" spans="19:19" ht="12.75" customHeight="1" x14ac:dyDescent="0.15">
      <c r="S987" s="115"/>
    </row>
    <row r="988" spans="19:19" ht="12.75" customHeight="1" x14ac:dyDescent="0.15">
      <c r="S988" s="115"/>
    </row>
    <row r="989" spans="19:19" ht="12.75" customHeight="1" x14ac:dyDescent="0.15">
      <c r="S989" s="115"/>
    </row>
    <row r="990" spans="19:19" ht="12.75" customHeight="1" x14ac:dyDescent="0.15">
      <c r="S990" s="115"/>
    </row>
    <row r="991" spans="19:19" ht="12.75" customHeight="1" x14ac:dyDescent="0.15">
      <c r="S991" s="115"/>
    </row>
    <row r="992" spans="19:19" ht="12.75" customHeight="1" x14ac:dyDescent="0.15">
      <c r="S992" s="115"/>
    </row>
    <row r="993" spans="19:19" ht="12.75" customHeight="1" x14ac:dyDescent="0.15">
      <c r="S993" s="115"/>
    </row>
    <row r="994" spans="19:19" ht="12.75" customHeight="1" x14ac:dyDescent="0.15">
      <c r="S994" s="115"/>
    </row>
    <row r="995" spans="19:19" ht="12.75" customHeight="1" x14ac:dyDescent="0.15">
      <c r="S995" s="115"/>
    </row>
    <row r="996" spans="19:19" ht="12.75" customHeight="1" x14ac:dyDescent="0.15">
      <c r="S996" s="115"/>
    </row>
    <row r="997" spans="19:19" ht="12.75" customHeight="1" x14ac:dyDescent="0.15">
      <c r="S997" s="115"/>
    </row>
    <row r="998" spans="19:19" ht="12.75" customHeight="1" x14ac:dyDescent="0.15">
      <c r="S998" s="115"/>
    </row>
    <row r="999" spans="19:19" ht="12.75" customHeight="1" x14ac:dyDescent="0.15">
      <c r="S999" s="115"/>
    </row>
    <row r="1000" spans="19:19" ht="12.75" customHeight="1" x14ac:dyDescent="0.15">
      <c r="S1000" s="115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7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997"/>
  <sheetViews>
    <sheetView showGridLines="0" topLeftCell="A3" zoomScale="70" zoomScaleNormal="70" workbookViewId="0">
      <pane xSplit="4" topLeftCell="K1" activePane="topRight" state="frozen"/>
      <selection activeCell="G24" sqref="G24"/>
      <selection pane="topRight" activeCell="K23" sqref="K23"/>
    </sheetView>
  </sheetViews>
  <sheetFormatPr baseColWidth="10" defaultColWidth="12.5" defaultRowHeight="15" customHeight="1" outlineLevelRow="2" x14ac:dyDescent="0.15"/>
  <cols>
    <col min="1" max="1" width="3.6640625" customWidth="1"/>
    <col min="2" max="2" width="14" customWidth="1"/>
    <col min="3" max="3" width="48.33203125" customWidth="1"/>
    <col min="4" max="4" width="17.1640625" customWidth="1"/>
    <col min="5" max="5" width="24" customWidth="1"/>
    <col min="6" max="6" width="15.5" customWidth="1"/>
    <col min="7" max="7" width="20.5" customWidth="1"/>
    <col min="8" max="8" width="29.83203125" customWidth="1"/>
    <col min="9" max="9" width="20.6640625" customWidth="1"/>
    <col min="10" max="10" width="33.6640625" customWidth="1"/>
    <col min="11" max="11" width="28.5" customWidth="1"/>
    <col min="12" max="12" width="25" customWidth="1"/>
    <col min="13" max="13" width="12.5" customWidth="1"/>
    <col min="14" max="14" width="17.5" customWidth="1"/>
    <col min="15" max="15" width="19.5" customWidth="1"/>
    <col min="16" max="16" width="11.1640625" customWidth="1"/>
    <col min="17" max="17" width="3.33203125" customWidth="1"/>
    <col min="18" max="18" width="25.5" customWidth="1"/>
    <col min="19" max="19" width="20.5" customWidth="1"/>
    <col min="20" max="20" width="24.33203125" customWidth="1"/>
    <col min="21" max="21" width="17.1640625" customWidth="1"/>
    <col min="22" max="22" width="19.5" customWidth="1"/>
    <col min="23" max="23" width="19" customWidth="1"/>
    <col min="24" max="24" width="18.33203125" customWidth="1"/>
    <col min="25" max="25" width="17.5" customWidth="1"/>
    <col min="26" max="26" width="20.5" customWidth="1"/>
    <col min="27" max="27" width="25.5" customWidth="1"/>
    <col min="28" max="28" width="12" customWidth="1"/>
    <col min="29" max="32" width="11.5" customWidth="1"/>
    <col min="33" max="33" width="20.1640625" customWidth="1"/>
  </cols>
  <sheetData>
    <row r="1" spans="1:33" ht="7.5" customHeight="1" x14ac:dyDescent="0.2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">
      <c r="A2" s="1"/>
      <c r="B2" s="206" t="s">
        <v>0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" customHeight="1" x14ac:dyDescent="0.2">
      <c r="A3" s="1"/>
      <c r="B3" s="209" t="s">
        <v>1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1"/>
      <c r="Q3" s="1"/>
      <c r="R3" s="5"/>
      <c r="S3" s="5"/>
      <c r="T3" s="5"/>
      <c r="U3" s="6"/>
      <c r="V3" s="5"/>
      <c r="W3" s="7"/>
      <c r="X3" s="5"/>
      <c r="Y3" s="5"/>
      <c r="Z3" s="5"/>
      <c r="AA3" s="1"/>
      <c r="AB3" s="1"/>
      <c r="AC3" s="1"/>
      <c r="AD3" s="1"/>
      <c r="AE3" s="1"/>
      <c r="AF3" s="1"/>
      <c r="AG3" s="1"/>
    </row>
    <row r="4" spans="1:33" ht="18" customHeight="1" x14ac:dyDescent="0.2">
      <c r="A4" s="1"/>
      <c r="B4" s="212" t="s">
        <v>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1"/>
      <c r="Q4" s="1"/>
      <c r="R4" s="5"/>
      <c r="S4" s="5"/>
      <c r="T4" s="5"/>
      <c r="U4" s="6"/>
      <c r="V4" s="5"/>
      <c r="W4" s="7"/>
      <c r="X4" s="5"/>
      <c r="Y4" s="5"/>
      <c r="Z4" s="5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1"/>
      <c r="B5" s="212" t="s">
        <v>3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/>
      <c r="Q5" s="1"/>
      <c r="R5" s="5"/>
      <c r="S5" s="5"/>
      <c r="T5" s="5"/>
      <c r="U5" s="6"/>
      <c r="V5" s="5"/>
      <c r="W5" s="7"/>
      <c r="X5" s="5"/>
      <c r="Y5" s="5"/>
      <c r="Z5" s="5"/>
      <c r="AA5" s="1"/>
      <c r="AB5" s="1"/>
      <c r="AC5" s="1"/>
      <c r="AD5" s="1"/>
      <c r="AE5" s="1"/>
      <c r="AF5" s="1"/>
      <c r="AG5" s="1"/>
    </row>
    <row r="6" spans="1:33" ht="18" customHeight="1" x14ac:dyDescent="0.2">
      <c r="A6" s="1"/>
      <c r="B6" s="213">
        <v>45930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1"/>
      <c r="Q6" s="1"/>
      <c r="R6" s="193"/>
      <c r="S6" s="5"/>
      <c r="T6" s="8"/>
      <c r="U6" s="6"/>
      <c r="V6" s="5"/>
      <c r="W6" s="7"/>
      <c r="X6" s="5"/>
      <c r="Y6" s="5"/>
      <c r="Z6" s="5"/>
      <c r="AA6" s="1"/>
      <c r="AB6" s="1"/>
      <c r="AC6" s="1"/>
      <c r="AD6" s="1"/>
      <c r="AE6" s="1"/>
      <c r="AF6" s="1"/>
      <c r="AG6" s="1"/>
    </row>
    <row r="7" spans="1:33" ht="15" customHeight="1" x14ac:dyDescent="0.2">
      <c r="A7" s="1"/>
      <c r="B7" s="9"/>
      <c r="C7" s="10"/>
      <c r="D7" s="10"/>
      <c r="E7" s="10"/>
      <c r="F7" s="11"/>
      <c r="G7" s="12"/>
      <c r="H7" s="13"/>
      <c r="I7" s="14"/>
      <c r="J7" s="15"/>
      <c r="K7" s="16"/>
      <c r="L7" s="17"/>
      <c r="M7" s="10"/>
      <c r="N7" s="10"/>
      <c r="O7" s="10"/>
      <c r="P7" s="18"/>
      <c r="Q7" s="1"/>
      <c r="R7" s="1"/>
      <c r="S7" s="5"/>
      <c r="T7" s="5"/>
      <c r="U7" s="6"/>
      <c r="V7" s="5"/>
      <c r="W7" s="7"/>
      <c r="X7" s="5"/>
      <c r="Y7" s="5"/>
      <c r="Z7" s="5"/>
      <c r="AA7" s="1"/>
      <c r="AB7" s="1"/>
      <c r="AC7" s="1"/>
      <c r="AD7" s="1"/>
      <c r="AE7" s="1"/>
      <c r="AF7" s="1"/>
      <c r="AG7" s="1"/>
    </row>
    <row r="8" spans="1:33" ht="33" customHeight="1" x14ac:dyDescent="0.15">
      <c r="A8" s="19"/>
      <c r="B8" s="20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9</v>
      </c>
      <c r="H8" s="24" t="s">
        <v>10</v>
      </c>
      <c r="I8" s="23" t="s">
        <v>11</v>
      </c>
      <c r="J8" s="25" t="s">
        <v>12</v>
      </c>
      <c r="K8" s="22" t="s">
        <v>13</v>
      </c>
      <c r="L8" s="26" t="s">
        <v>14</v>
      </c>
      <c r="M8" s="21" t="s">
        <v>15</v>
      </c>
      <c r="N8" s="21" t="s">
        <v>16</v>
      </c>
      <c r="O8" s="27" t="s">
        <v>17</v>
      </c>
      <c r="P8" s="28" t="s">
        <v>18</v>
      </c>
      <c r="Q8" s="19"/>
      <c r="R8" s="29"/>
      <c r="S8" s="29"/>
      <c r="T8" s="30"/>
      <c r="U8" s="31"/>
      <c r="V8" s="30"/>
      <c r="W8" s="29"/>
      <c r="X8" s="29"/>
      <c r="Y8" s="29"/>
      <c r="Z8" s="29"/>
      <c r="AA8" s="19"/>
      <c r="AB8" s="19"/>
      <c r="AC8" s="19"/>
      <c r="AD8" s="19"/>
      <c r="AE8" s="19"/>
      <c r="AF8" s="19"/>
      <c r="AG8" s="19"/>
    </row>
    <row r="9" spans="1:33" ht="18" customHeight="1" x14ac:dyDescent="0.2">
      <c r="A9" s="1"/>
      <c r="B9" s="32"/>
      <c r="C9" s="33"/>
      <c r="D9" s="33"/>
      <c r="E9" s="33"/>
      <c r="F9" s="34" t="s">
        <v>19</v>
      </c>
      <c r="G9" s="35"/>
      <c r="H9" s="36"/>
      <c r="I9" s="35"/>
      <c r="J9" s="37"/>
      <c r="K9" s="34"/>
      <c r="L9" s="38"/>
      <c r="M9" s="33"/>
      <c r="N9" s="33"/>
      <c r="O9" s="39"/>
      <c r="P9" s="40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" customHeight="1" x14ac:dyDescent="0.2">
      <c r="A10" s="1"/>
      <c r="B10" s="41" t="s">
        <v>20</v>
      </c>
      <c r="C10" s="33"/>
      <c r="D10" s="33"/>
      <c r="E10" s="33"/>
      <c r="F10" s="33"/>
      <c r="G10" s="35"/>
      <c r="H10" s="36" t="s">
        <v>19</v>
      </c>
      <c r="I10" s="35"/>
      <c r="J10" s="37"/>
      <c r="K10" s="33"/>
      <c r="L10" s="38"/>
      <c r="M10" s="33"/>
      <c r="N10" s="33"/>
      <c r="O10" s="39"/>
      <c r="P10" s="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3"/>
    </row>
    <row r="11" spans="1:33" ht="18" customHeight="1" x14ac:dyDescent="0.2">
      <c r="A11" s="1"/>
      <c r="B11" s="41"/>
      <c r="C11" s="33"/>
      <c r="D11" s="33"/>
      <c r="E11" s="33"/>
      <c r="F11" s="33"/>
      <c r="G11" s="35"/>
      <c r="H11" s="36"/>
      <c r="I11" s="35"/>
      <c r="J11" s="37"/>
      <c r="K11" s="33"/>
      <c r="L11" s="38"/>
      <c r="M11" s="33"/>
      <c r="N11" s="33"/>
      <c r="O11" s="39"/>
      <c r="P11" s="4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3"/>
    </row>
    <row r="12" spans="1:33" ht="18" customHeight="1" outlineLevel="2" x14ac:dyDescent="0.2">
      <c r="A12" s="44">
        <v>4</v>
      </c>
      <c r="B12" s="45">
        <v>2550</v>
      </c>
      <c r="C12" s="46" t="s">
        <v>108</v>
      </c>
      <c r="D12" s="46" t="s">
        <v>102</v>
      </c>
      <c r="E12" s="47" t="s">
        <v>61</v>
      </c>
      <c r="F12" s="48">
        <v>90.622862745098033</v>
      </c>
      <c r="G12" s="49">
        <v>231088.3</v>
      </c>
      <c r="H12" s="50">
        <v>243.1</v>
      </c>
      <c r="I12" s="35">
        <v>619905</v>
      </c>
      <c r="J12" s="51">
        <v>388816.7</v>
      </c>
      <c r="K12" s="50">
        <v>0.8399999737739563</v>
      </c>
      <c r="L12" s="52">
        <v>2141.9999331235886</v>
      </c>
      <c r="M12" s="53">
        <v>6.2140284806706636E-2</v>
      </c>
      <c r="N12" s="54">
        <v>5817</v>
      </c>
      <c r="O12" s="55">
        <v>1414112.7</v>
      </c>
      <c r="P12" s="56">
        <v>1.0478938817977905</v>
      </c>
      <c r="Q12" s="1"/>
      <c r="R12" s="5"/>
      <c r="S12" s="57"/>
      <c r="T12" s="7"/>
      <c r="U12" s="6"/>
      <c r="V12" s="6"/>
      <c r="W12" s="6"/>
      <c r="X12" s="8"/>
      <c r="Y12" s="8"/>
      <c r="Z12" s="8"/>
      <c r="AA12" s="58"/>
      <c r="AB12" s="1"/>
      <c r="AC12" s="190"/>
      <c r="AD12" s="60"/>
      <c r="AE12" s="1"/>
      <c r="AF12" s="1"/>
      <c r="AG12" s="43"/>
    </row>
    <row r="13" spans="1:33" ht="18" customHeight="1" outlineLevel="2" x14ac:dyDescent="0.2">
      <c r="A13" s="44">
        <v>5</v>
      </c>
      <c r="B13" s="45">
        <v>2420</v>
      </c>
      <c r="C13" s="46" t="s">
        <v>109</v>
      </c>
      <c r="D13" s="46" t="s">
        <v>91</v>
      </c>
      <c r="E13" s="47" t="s">
        <v>167</v>
      </c>
      <c r="F13" s="48">
        <v>91.968318181818177</v>
      </c>
      <c r="G13" s="49">
        <v>222563.33</v>
      </c>
      <c r="H13" s="50">
        <v>219.57</v>
      </c>
      <c r="I13" s="35">
        <v>531359.4</v>
      </c>
      <c r="J13" s="51">
        <v>308796.07000000007</v>
      </c>
      <c r="K13" s="50">
        <v>0</v>
      </c>
      <c r="L13" s="52">
        <v>0</v>
      </c>
      <c r="M13" s="53">
        <v>5.3264329938814421E-2</v>
      </c>
      <c r="N13" s="54">
        <v>10664.91</v>
      </c>
      <c r="O13" s="50">
        <v>2341694.2886999999</v>
      </c>
      <c r="P13" s="56">
        <v>1.243797779083252</v>
      </c>
      <c r="Q13" s="1"/>
      <c r="R13" s="5"/>
      <c r="S13" s="57"/>
      <c r="T13" s="7"/>
      <c r="U13" s="6"/>
      <c r="V13" s="6"/>
      <c r="W13" s="6"/>
      <c r="X13" s="8"/>
      <c r="Y13" s="8"/>
      <c r="Z13" s="8"/>
      <c r="AA13" s="58"/>
      <c r="AB13" s="1"/>
      <c r="AC13" s="190"/>
      <c r="AD13" s="60"/>
      <c r="AE13" s="1"/>
      <c r="AF13" s="1"/>
      <c r="AG13" s="1"/>
    </row>
    <row r="14" spans="1:33" ht="18" customHeight="1" outlineLevel="2" x14ac:dyDescent="0.2">
      <c r="A14" s="44">
        <v>6</v>
      </c>
      <c r="B14" s="45">
        <v>1985</v>
      </c>
      <c r="C14" s="46" t="s">
        <v>110</v>
      </c>
      <c r="D14" s="46" t="s">
        <v>90</v>
      </c>
      <c r="E14" s="47" t="s">
        <v>168</v>
      </c>
      <c r="F14" s="48">
        <v>79.697904282115871</v>
      </c>
      <c r="G14" s="49">
        <v>158200.34</v>
      </c>
      <c r="H14" s="50">
        <v>254.63</v>
      </c>
      <c r="I14" s="35">
        <v>505440.55</v>
      </c>
      <c r="J14" s="51">
        <v>347240.20999999996</v>
      </c>
      <c r="K14" s="50">
        <v>1.0399999618530273</v>
      </c>
      <c r="L14" s="52">
        <v>2064.3999242782593</v>
      </c>
      <c r="M14" s="53">
        <v>5.0666182285767081E-2</v>
      </c>
      <c r="N14" s="54">
        <v>14840.39</v>
      </c>
      <c r="O14" s="50">
        <v>3778808.5056999996</v>
      </c>
      <c r="P14" s="56">
        <v>1.0742254257202148</v>
      </c>
      <c r="Q14" s="1"/>
      <c r="R14" s="5"/>
      <c r="S14" s="57"/>
      <c r="T14" s="7"/>
      <c r="U14" s="6"/>
      <c r="V14" s="6"/>
      <c r="W14" s="6"/>
      <c r="X14" s="8"/>
      <c r="Y14" s="8"/>
      <c r="Z14" s="8"/>
      <c r="AA14" s="58"/>
      <c r="AB14" s="1"/>
      <c r="AC14" s="190"/>
      <c r="AD14" s="60"/>
      <c r="AE14" s="1"/>
      <c r="AF14" s="1"/>
      <c r="AG14" s="1"/>
    </row>
    <row r="15" spans="1:33" ht="18" customHeight="1" outlineLevel="2" x14ac:dyDescent="0.2">
      <c r="A15" s="44">
        <v>7</v>
      </c>
      <c r="B15" s="45">
        <v>8745</v>
      </c>
      <c r="C15" s="46" t="s">
        <v>111</v>
      </c>
      <c r="D15" s="46" t="s">
        <v>112</v>
      </c>
      <c r="E15" s="47" t="s">
        <v>94</v>
      </c>
      <c r="F15" s="48">
        <v>31.417065751858203</v>
      </c>
      <c r="G15" s="49">
        <v>274742.24</v>
      </c>
      <c r="H15" s="50">
        <v>51.59</v>
      </c>
      <c r="I15" s="35">
        <v>451154.55000000005</v>
      </c>
      <c r="J15" s="51">
        <v>176412.31000000006</v>
      </c>
      <c r="K15" s="50">
        <v>1.1200000047683716</v>
      </c>
      <c r="L15" s="52">
        <v>9794.4000416994095</v>
      </c>
      <c r="M15" s="53">
        <v>4.5224465408153787E-2</v>
      </c>
      <c r="N15" s="54">
        <v>7406.9470000000001</v>
      </c>
      <c r="O15" s="50">
        <v>382124.39573000005</v>
      </c>
      <c r="P15" s="56">
        <v>1.1497565507888794</v>
      </c>
      <c r="Q15" s="1"/>
      <c r="R15" s="61"/>
      <c r="S15" s="57"/>
      <c r="T15" s="7"/>
      <c r="U15" s="6"/>
      <c r="V15" s="6"/>
      <c r="W15" s="6"/>
      <c r="X15" s="8"/>
      <c r="Y15" s="8"/>
      <c r="Z15" s="8"/>
      <c r="AA15" s="58"/>
      <c r="AB15" s="1"/>
      <c r="AC15" s="190"/>
      <c r="AD15" s="60"/>
      <c r="AE15" s="1"/>
      <c r="AF15" s="1"/>
      <c r="AG15" s="43"/>
    </row>
    <row r="16" spans="1:33" ht="18" customHeight="1" outlineLevel="2" x14ac:dyDescent="0.2">
      <c r="A16" s="44">
        <v>8</v>
      </c>
      <c r="B16" s="45">
        <v>20</v>
      </c>
      <c r="C16" s="46" t="s">
        <v>147</v>
      </c>
      <c r="D16" s="46" t="s">
        <v>148</v>
      </c>
      <c r="E16" s="47" t="s">
        <v>167</v>
      </c>
      <c r="F16" s="48">
        <v>4566.6900000000005</v>
      </c>
      <c r="G16" s="49">
        <v>91333.8</v>
      </c>
      <c r="H16" s="50">
        <v>5399.27</v>
      </c>
      <c r="I16" s="35">
        <v>107985.40000000001</v>
      </c>
      <c r="J16" s="51">
        <v>16651.600000000006</v>
      </c>
      <c r="K16" s="50">
        <v>38.400001525878906</v>
      </c>
      <c r="L16" s="52">
        <v>768.00003051757812</v>
      </c>
      <c r="M16" s="53">
        <v>1.0824632017754557E-2</v>
      </c>
      <c r="N16" s="54">
        <v>32.409880000000001</v>
      </c>
      <c r="O16" s="55">
        <v>174989.69278760001</v>
      </c>
      <c r="P16" s="56">
        <v>1.0774440765380859</v>
      </c>
      <c r="Q16" s="1"/>
      <c r="R16" s="5"/>
      <c r="S16" s="57"/>
      <c r="T16" s="7"/>
      <c r="U16" s="6"/>
      <c r="V16" s="6"/>
      <c r="W16" s="6"/>
      <c r="X16" s="8"/>
      <c r="Y16" s="8"/>
      <c r="Z16" s="8"/>
      <c r="AA16" s="58"/>
      <c r="AB16" s="1"/>
      <c r="AC16" s="190"/>
      <c r="AD16" s="60"/>
      <c r="AE16" s="1"/>
      <c r="AF16" s="1"/>
      <c r="AG16" s="43"/>
    </row>
    <row r="17" spans="1:33" ht="18" customHeight="1" outlineLevel="2" x14ac:dyDescent="0.2">
      <c r="A17" s="44">
        <v>9</v>
      </c>
      <c r="B17" s="45">
        <v>8700</v>
      </c>
      <c r="C17" s="46" t="s">
        <v>114</v>
      </c>
      <c r="D17" s="46" t="s">
        <v>115</v>
      </c>
      <c r="E17" s="47" t="s">
        <v>93</v>
      </c>
      <c r="F17" s="48">
        <v>60.102612643678157</v>
      </c>
      <c r="G17" s="49">
        <v>522892.73</v>
      </c>
      <c r="H17" s="50">
        <v>45.1</v>
      </c>
      <c r="I17" s="35">
        <v>392370</v>
      </c>
      <c r="J17" s="51">
        <v>-130522.72999999998</v>
      </c>
      <c r="K17" s="50">
        <v>2.4800000190734863</v>
      </c>
      <c r="L17" s="52">
        <v>21576.000165939331</v>
      </c>
      <c r="M17" s="53">
        <v>3.9331806566502099E-2</v>
      </c>
      <c r="N17" s="54">
        <v>2035.4359999999999</v>
      </c>
      <c r="O17" s="55">
        <v>91798.1636</v>
      </c>
      <c r="P17" s="56">
        <v>0.50280964374542236</v>
      </c>
      <c r="Q17" s="1"/>
      <c r="R17" s="5"/>
      <c r="S17" s="57"/>
      <c r="T17" s="7"/>
      <c r="U17" s="6"/>
      <c r="V17" s="6"/>
      <c r="W17" s="6"/>
      <c r="X17" s="8"/>
      <c r="Y17" s="8"/>
      <c r="Z17" s="8"/>
      <c r="AA17" s="58"/>
      <c r="AB17" s="1"/>
      <c r="AC17" s="190"/>
      <c r="AD17" s="60"/>
      <c r="AE17" s="1"/>
      <c r="AF17" s="1"/>
      <c r="AG17" s="43"/>
    </row>
    <row r="18" spans="1:33" ht="18" customHeight="1" outlineLevel="2" x14ac:dyDescent="0.2">
      <c r="A18" s="44">
        <v>10</v>
      </c>
      <c r="B18" s="45">
        <v>6750</v>
      </c>
      <c r="C18" s="46" t="s">
        <v>157</v>
      </c>
      <c r="D18" s="46" t="s">
        <v>158</v>
      </c>
      <c r="E18" s="47" t="s">
        <v>169</v>
      </c>
      <c r="F18" s="48">
        <v>30.245700740740741</v>
      </c>
      <c r="G18" s="49">
        <v>204158.48</v>
      </c>
      <c r="H18" s="50">
        <v>27.08</v>
      </c>
      <c r="I18" s="35">
        <v>182790</v>
      </c>
      <c r="J18" s="51">
        <v>-21368.48000000001</v>
      </c>
      <c r="K18" s="50">
        <v>0.90600001811981201</v>
      </c>
      <c r="L18" s="52">
        <v>6115.5001223087311</v>
      </c>
      <c r="M18" s="53">
        <v>1.8323166710734556E-2</v>
      </c>
      <c r="N18" s="54">
        <v>303.60890000000001</v>
      </c>
      <c r="O18" s="55">
        <v>8221.7290119999998</v>
      </c>
      <c r="P18" s="56">
        <v>0.75539040565490723</v>
      </c>
      <c r="Q18" s="1"/>
      <c r="R18" s="5"/>
      <c r="S18" s="57"/>
      <c r="T18" s="7"/>
      <c r="U18" s="6"/>
      <c r="V18" s="6"/>
      <c r="W18" s="6"/>
      <c r="X18" s="8"/>
      <c r="Y18" s="8"/>
      <c r="Z18" s="8"/>
      <c r="AA18" s="58"/>
      <c r="AB18" s="1"/>
      <c r="AC18" s="190"/>
      <c r="AD18" s="60"/>
      <c r="AE18" s="1"/>
      <c r="AF18" s="1"/>
      <c r="AG18" s="43"/>
    </row>
    <row r="19" spans="1:33" ht="18" customHeight="1" outlineLevel="2" x14ac:dyDescent="0.2">
      <c r="A19" s="44">
        <v>11</v>
      </c>
      <c r="B19" s="45">
        <v>540</v>
      </c>
      <c r="C19" s="46" t="s">
        <v>142</v>
      </c>
      <c r="D19" s="46" t="s">
        <v>113</v>
      </c>
      <c r="E19" s="47" t="s">
        <v>100</v>
      </c>
      <c r="F19" s="48">
        <v>118.87790740740741</v>
      </c>
      <c r="G19" s="49">
        <v>64194.07</v>
      </c>
      <c r="H19" s="50">
        <v>74.34</v>
      </c>
      <c r="I19" s="35">
        <v>40143.599999999999</v>
      </c>
      <c r="J19" s="51">
        <v>-24050.47</v>
      </c>
      <c r="K19" s="50">
        <v>2.7999999523162842</v>
      </c>
      <c r="L19" s="52">
        <v>1511.9999742507935</v>
      </c>
      <c r="M19" s="53">
        <v>4.0240597142570372E-3</v>
      </c>
      <c r="N19" s="54">
        <v>158.37549999999999</v>
      </c>
      <c r="O19" s="55">
        <v>11773.634669999999</v>
      </c>
      <c r="P19" s="56">
        <v>1.0531638860702515</v>
      </c>
      <c r="Q19" s="1"/>
      <c r="R19" s="61"/>
      <c r="S19" s="57"/>
      <c r="T19" s="7"/>
      <c r="U19" s="6"/>
      <c r="V19" s="6"/>
      <c r="W19" s="6"/>
      <c r="X19" s="8"/>
      <c r="Y19" s="8"/>
      <c r="Z19" s="8"/>
      <c r="AA19" s="58"/>
      <c r="AB19" s="1"/>
      <c r="AC19" s="190"/>
      <c r="AD19" s="60"/>
      <c r="AE19" s="1"/>
      <c r="AF19" s="1"/>
      <c r="AG19" s="43"/>
    </row>
    <row r="20" spans="1:33" ht="18" customHeight="1" outlineLevel="2" x14ac:dyDescent="0.2">
      <c r="A20" s="44">
        <v>12</v>
      </c>
      <c r="B20" s="45">
        <v>4480</v>
      </c>
      <c r="C20" s="46" t="s">
        <v>136</v>
      </c>
      <c r="D20" s="46" t="s">
        <v>77</v>
      </c>
      <c r="E20" s="47" t="s">
        <v>61</v>
      </c>
      <c r="F20" s="48">
        <v>40.382979910714283</v>
      </c>
      <c r="G20" s="49">
        <v>180915.75</v>
      </c>
      <c r="H20" s="50">
        <v>31.42</v>
      </c>
      <c r="I20" s="35">
        <v>140761.60000000001</v>
      </c>
      <c r="J20" s="51">
        <v>-40154.149999999994</v>
      </c>
      <c r="K20" s="50">
        <v>1.3200000524520874</v>
      </c>
      <c r="L20" s="52">
        <v>5913.6002349853516</v>
      </c>
      <c r="M20" s="53">
        <v>1.411017158088371E-2</v>
      </c>
      <c r="N20" s="54">
        <v>3682.7619999999997</v>
      </c>
      <c r="O20" s="55">
        <v>115712.38204</v>
      </c>
      <c r="P20" s="56">
        <v>0.69119375944137573</v>
      </c>
      <c r="Q20" s="1"/>
      <c r="R20" s="61"/>
      <c r="S20" s="57"/>
      <c r="T20" s="7"/>
      <c r="U20" s="6"/>
      <c r="V20" s="6"/>
      <c r="W20" s="6"/>
      <c r="X20" s="8"/>
      <c r="Y20" s="8"/>
      <c r="Z20" s="8"/>
      <c r="AA20" s="58"/>
      <c r="AB20" s="1"/>
      <c r="AC20" s="190"/>
      <c r="AD20" s="60"/>
      <c r="AE20" s="1"/>
      <c r="AF20" s="1"/>
      <c r="AG20" s="43"/>
    </row>
    <row r="21" spans="1:33" ht="18" customHeight="1" outlineLevel="2" x14ac:dyDescent="0.2">
      <c r="A21" s="44">
        <v>13</v>
      </c>
      <c r="B21" s="45">
        <v>1530</v>
      </c>
      <c r="C21" s="46" t="s">
        <v>149</v>
      </c>
      <c r="D21" s="46" t="s">
        <v>150</v>
      </c>
      <c r="E21" s="47" t="s">
        <v>98</v>
      </c>
      <c r="F21" s="48">
        <v>87.309999999999988</v>
      </c>
      <c r="G21" s="49">
        <v>133584.29999999999</v>
      </c>
      <c r="H21" s="50">
        <v>94.59</v>
      </c>
      <c r="I21" s="35">
        <v>144722.70000000001</v>
      </c>
      <c r="J21" s="51">
        <v>11138.400000000023</v>
      </c>
      <c r="K21" s="50">
        <v>3.119999885559082</v>
      </c>
      <c r="L21" s="52">
        <v>4773.5998249053955</v>
      </c>
      <c r="M21" s="53">
        <v>1.4507238683339484E-2</v>
      </c>
      <c r="N21" s="54">
        <v>1248.942</v>
      </c>
      <c r="O21" s="50">
        <v>118137.42378000001</v>
      </c>
      <c r="P21" s="56">
        <v>0.72554856538772583</v>
      </c>
      <c r="Q21" s="1"/>
      <c r="R21" s="61"/>
      <c r="S21" s="57"/>
      <c r="T21" s="7"/>
      <c r="U21" s="6"/>
      <c r="V21" s="6"/>
      <c r="W21" s="6"/>
      <c r="X21" s="8"/>
      <c r="Y21" s="8"/>
      <c r="Z21" s="8"/>
      <c r="AA21" s="58"/>
      <c r="AB21" s="1"/>
      <c r="AC21" s="190"/>
      <c r="AD21" s="60"/>
      <c r="AE21" s="1"/>
      <c r="AF21" s="1"/>
      <c r="AG21" s="43"/>
    </row>
    <row r="22" spans="1:33" ht="18" customHeight="1" outlineLevel="2" x14ac:dyDescent="0.2">
      <c r="A22" s="44">
        <v>14</v>
      </c>
      <c r="B22" s="45">
        <v>5880</v>
      </c>
      <c r="C22" s="46" t="s">
        <v>159</v>
      </c>
      <c r="D22" s="46" t="s">
        <v>160</v>
      </c>
      <c r="E22" s="47" t="s">
        <v>98</v>
      </c>
      <c r="F22" s="48">
        <v>17.819100340136053</v>
      </c>
      <c r="G22" s="49">
        <v>104776.31</v>
      </c>
      <c r="H22" s="50">
        <v>17.16</v>
      </c>
      <c r="I22" s="35">
        <v>100900.8</v>
      </c>
      <c r="J22" s="51">
        <v>-3875.5099999999948</v>
      </c>
      <c r="K22" s="50">
        <v>1.3200000524520874</v>
      </c>
      <c r="L22" s="52">
        <v>7761.6003084182739</v>
      </c>
      <c r="M22" s="53">
        <v>1.011446019829578E-2</v>
      </c>
      <c r="N22" s="54">
        <v>3432.6819999999998</v>
      </c>
      <c r="O22" s="55">
        <v>58904.823119999994</v>
      </c>
      <c r="P22" s="56">
        <v>0.74652159214019775</v>
      </c>
      <c r="Q22" s="1"/>
      <c r="R22" s="61"/>
      <c r="S22" s="57"/>
      <c r="T22" s="7"/>
      <c r="U22" s="6"/>
      <c r="V22" s="6"/>
      <c r="W22" s="6"/>
      <c r="X22" s="8"/>
      <c r="Y22" s="8"/>
      <c r="Z22" s="8"/>
      <c r="AA22" s="58"/>
      <c r="AB22" s="1"/>
      <c r="AC22" s="190"/>
      <c r="AD22" s="60"/>
      <c r="AE22" s="1"/>
      <c r="AF22" s="1"/>
      <c r="AG22" s="43"/>
    </row>
    <row r="23" spans="1:33" ht="18" customHeight="1" outlineLevel="2" x14ac:dyDescent="0.2">
      <c r="A23" s="44">
        <v>15</v>
      </c>
      <c r="B23" s="45">
        <v>1730</v>
      </c>
      <c r="C23" s="46" t="s">
        <v>116</v>
      </c>
      <c r="D23" s="46" t="s">
        <v>117</v>
      </c>
      <c r="E23" s="47" t="s">
        <v>96</v>
      </c>
      <c r="F23" s="48">
        <v>194.20573988439307</v>
      </c>
      <c r="G23" s="49">
        <v>335975.93</v>
      </c>
      <c r="H23" s="50">
        <v>235.81</v>
      </c>
      <c r="I23" s="35">
        <v>407951.3</v>
      </c>
      <c r="J23" s="51">
        <v>71975.37</v>
      </c>
      <c r="K23" s="50">
        <v>5.8000001907348633</v>
      </c>
      <c r="L23" s="52">
        <v>10034.000329971313</v>
      </c>
      <c r="M23" s="53">
        <v>4.089370140467688E-2</v>
      </c>
      <c r="N23" s="54">
        <v>235.9555</v>
      </c>
      <c r="O23" s="55">
        <v>55640.666454999999</v>
      </c>
      <c r="P23" s="56">
        <v>0.96032261848449707</v>
      </c>
      <c r="Q23" s="1"/>
      <c r="R23" s="61"/>
      <c r="S23" s="57"/>
      <c r="T23" s="7"/>
      <c r="U23" s="6"/>
      <c r="V23" s="6"/>
      <c r="W23" s="6"/>
      <c r="X23" s="8"/>
      <c r="Y23" s="8"/>
      <c r="Z23" s="8"/>
      <c r="AA23" s="58"/>
      <c r="AB23" s="1"/>
      <c r="AC23" s="190"/>
      <c r="AD23" s="60"/>
      <c r="AE23" s="1"/>
      <c r="AF23" s="1"/>
      <c r="AG23" s="43"/>
    </row>
    <row r="24" spans="1:33" ht="18" customHeight="1" outlineLevel="2" x14ac:dyDescent="0.2">
      <c r="A24" s="44">
        <v>16</v>
      </c>
      <c r="B24" s="45">
        <v>3520</v>
      </c>
      <c r="C24" s="46" t="s">
        <v>143</v>
      </c>
      <c r="D24" s="46" t="s">
        <v>144</v>
      </c>
      <c r="E24" s="47" t="s">
        <v>101</v>
      </c>
      <c r="F24" s="48">
        <v>49.757909090909088</v>
      </c>
      <c r="G24" s="49">
        <v>175147.84</v>
      </c>
      <c r="H24" s="50">
        <v>33.630000000000003</v>
      </c>
      <c r="I24" s="35">
        <v>118377.60000000001</v>
      </c>
      <c r="J24" s="51">
        <v>-56770.239999999991</v>
      </c>
      <c r="K24" s="50">
        <v>2.3199999332427979</v>
      </c>
      <c r="L24" s="52">
        <v>8166.3997650146484</v>
      </c>
      <c r="M24" s="53">
        <v>1.1866363037456378E-2</v>
      </c>
      <c r="N24" s="54">
        <v>124.91159999999999</v>
      </c>
      <c r="O24" s="50">
        <v>4200.7771080000002</v>
      </c>
      <c r="P24" s="56">
        <v>0.91355711221694946</v>
      </c>
      <c r="Q24" s="1"/>
      <c r="R24" s="61"/>
      <c r="S24" s="57"/>
      <c r="T24" s="7"/>
      <c r="U24" s="6"/>
      <c r="V24" s="6"/>
      <c r="W24" s="6"/>
      <c r="X24" s="8"/>
      <c r="Y24" s="8"/>
      <c r="Z24" s="8"/>
      <c r="AA24" s="58"/>
      <c r="AB24" s="1"/>
      <c r="AC24" s="190"/>
      <c r="AD24" s="60"/>
      <c r="AE24" s="1"/>
      <c r="AF24" s="1"/>
      <c r="AG24" s="43"/>
    </row>
    <row r="25" spans="1:33" ht="18" customHeight="1" outlineLevel="2" x14ac:dyDescent="0.2">
      <c r="A25" s="44">
        <v>17</v>
      </c>
      <c r="B25" s="45">
        <v>1820</v>
      </c>
      <c r="C25" s="46" t="s">
        <v>161</v>
      </c>
      <c r="D25" s="46" t="s">
        <v>162</v>
      </c>
      <c r="E25" s="47" t="s">
        <v>94</v>
      </c>
      <c r="F25" s="48">
        <v>83.447999999999993</v>
      </c>
      <c r="G25" s="49">
        <v>151875.35999999999</v>
      </c>
      <c r="H25" s="50">
        <v>83.08</v>
      </c>
      <c r="I25" s="35">
        <v>151205.6</v>
      </c>
      <c r="J25" s="51">
        <v>-669.75999999998021</v>
      </c>
      <c r="K25" s="50">
        <v>1</v>
      </c>
      <c r="L25" s="52">
        <v>1820</v>
      </c>
      <c r="M25" s="53">
        <v>1.5157095116782347E-2</v>
      </c>
      <c r="N25" s="54">
        <v>242.6071</v>
      </c>
      <c r="O25" s="55">
        <v>20155.797868000001</v>
      </c>
      <c r="P25" s="56">
        <v>1.1145337820053101</v>
      </c>
      <c r="Q25" s="1"/>
      <c r="R25" s="61"/>
      <c r="S25" s="57"/>
      <c r="T25" s="7"/>
      <c r="U25" s="6"/>
      <c r="V25" s="6"/>
      <c r="W25" s="6"/>
      <c r="X25" s="8"/>
      <c r="Y25" s="8"/>
      <c r="Z25" s="8"/>
      <c r="AA25" s="58"/>
      <c r="AB25" s="1"/>
      <c r="AC25" s="190"/>
      <c r="AD25" s="60"/>
      <c r="AE25" s="1"/>
      <c r="AF25" s="1"/>
      <c r="AG25" s="43"/>
    </row>
    <row r="26" spans="1:33" ht="18" customHeight="1" outlineLevel="2" x14ac:dyDescent="0.2">
      <c r="A26" s="44">
        <v>18</v>
      </c>
      <c r="B26" s="45">
        <v>1690</v>
      </c>
      <c r="C26" s="46" t="s">
        <v>118</v>
      </c>
      <c r="D26" s="46" t="s">
        <v>119</v>
      </c>
      <c r="E26" s="47" t="s">
        <v>94</v>
      </c>
      <c r="F26" s="48">
        <v>167.84406508875739</v>
      </c>
      <c r="G26" s="49">
        <v>283656.46999999997</v>
      </c>
      <c r="H26" s="50">
        <v>315.43</v>
      </c>
      <c r="I26" s="35">
        <v>533076.69999999995</v>
      </c>
      <c r="J26" s="51">
        <v>249420.22999999998</v>
      </c>
      <c r="K26" s="50">
        <v>6</v>
      </c>
      <c r="L26" s="52">
        <v>10140</v>
      </c>
      <c r="M26" s="53">
        <v>5.3436474882150184E-2</v>
      </c>
      <c r="N26" s="54">
        <v>2749.7539999999999</v>
      </c>
      <c r="O26" s="55">
        <v>867354.90422000003</v>
      </c>
      <c r="P26" s="56">
        <v>1.1065642833709717</v>
      </c>
      <c r="Q26" s="1"/>
      <c r="R26" s="61"/>
      <c r="S26" s="57"/>
      <c r="T26" s="7"/>
      <c r="U26" s="6"/>
      <c r="V26" s="6"/>
      <c r="W26" s="6"/>
      <c r="X26" s="8"/>
      <c r="Y26" s="8"/>
      <c r="Z26" s="8"/>
      <c r="AA26" s="58"/>
      <c r="AB26" s="1"/>
      <c r="AC26" s="190"/>
      <c r="AD26" s="60"/>
      <c r="AE26" s="1"/>
      <c r="AF26" s="1"/>
      <c r="AG26" s="43"/>
    </row>
    <row r="27" spans="1:33" ht="18" customHeight="1" outlineLevel="2" x14ac:dyDescent="0.2">
      <c r="A27" s="44">
        <v>19</v>
      </c>
      <c r="B27" s="45">
        <v>2250</v>
      </c>
      <c r="C27" s="46" t="s">
        <v>120</v>
      </c>
      <c r="D27" s="46" t="s">
        <v>103</v>
      </c>
      <c r="E27" s="47" t="s">
        <v>169</v>
      </c>
      <c r="F27" s="48">
        <v>52.32244</v>
      </c>
      <c r="G27" s="49">
        <v>117725.49</v>
      </c>
      <c r="H27" s="50">
        <v>67.41</v>
      </c>
      <c r="I27" s="35">
        <v>151672.5</v>
      </c>
      <c r="J27" s="51">
        <v>33947.009999999995</v>
      </c>
      <c r="K27" s="50">
        <v>1.3999999761581421</v>
      </c>
      <c r="L27" s="52">
        <v>3149.9999463558197</v>
      </c>
      <c r="M27" s="53">
        <v>1.5203897931691489E-2</v>
      </c>
      <c r="N27" s="54">
        <v>662.67819999999995</v>
      </c>
      <c r="O27" s="55">
        <v>44671.137461999992</v>
      </c>
      <c r="P27" s="56">
        <v>0.31987681984901428</v>
      </c>
      <c r="Q27" s="1"/>
      <c r="R27" s="61"/>
      <c r="S27" s="57"/>
      <c r="T27" s="7"/>
      <c r="U27" s="6"/>
      <c r="V27" s="6"/>
      <c r="W27" s="6"/>
      <c r="X27" s="8"/>
      <c r="Y27" s="8"/>
      <c r="Z27" s="8"/>
      <c r="AA27" s="58"/>
      <c r="AB27" s="1"/>
      <c r="AC27" s="190"/>
      <c r="AD27" s="60"/>
      <c r="AE27" s="1"/>
      <c r="AF27" s="1"/>
      <c r="AG27" s="43"/>
    </row>
    <row r="28" spans="1:33" ht="18" customHeight="1" outlineLevel="2" x14ac:dyDescent="0.2">
      <c r="A28" s="44">
        <v>20</v>
      </c>
      <c r="B28" s="45">
        <v>2220</v>
      </c>
      <c r="C28" s="46" t="s">
        <v>137</v>
      </c>
      <c r="D28" s="46" t="s">
        <v>104</v>
      </c>
      <c r="E28" s="47" t="s">
        <v>93</v>
      </c>
      <c r="F28" s="48">
        <v>79.85386486486486</v>
      </c>
      <c r="G28" s="49">
        <v>177275.58</v>
      </c>
      <c r="H28" s="50">
        <v>95.24</v>
      </c>
      <c r="I28" s="35">
        <v>211432.8</v>
      </c>
      <c r="J28" s="51">
        <v>34157.22</v>
      </c>
      <c r="K28" s="50">
        <v>2.8399999141693115</v>
      </c>
      <c r="L28" s="52">
        <v>6304.7998094558716</v>
      </c>
      <c r="M28" s="53">
        <v>2.1194367539347871E-2</v>
      </c>
      <c r="N28" s="54">
        <v>1282.6859999999999</v>
      </c>
      <c r="O28" s="55">
        <v>122163.01463999998</v>
      </c>
      <c r="P28" s="56">
        <v>0.68563568592071533</v>
      </c>
      <c r="Q28" s="1"/>
      <c r="R28" s="61"/>
      <c r="S28" s="57"/>
      <c r="T28" s="7"/>
      <c r="U28" s="6"/>
      <c r="V28" s="6"/>
      <c r="W28" s="6"/>
      <c r="X28" s="8"/>
      <c r="Y28" s="8"/>
      <c r="Z28" s="8"/>
      <c r="AA28" s="58"/>
      <c r="AB28" s="1"/>
      <c r="AC28" s="190"/>
      <c r="AD28" s="60"/>
      <c r="AE28" s="1"/>
      <c r="AF28" s="1"/>
      <c r="AG28" s="43"/>
    </row>
    <row r="29" spans="1:33" ht="18" customHeight="1" outlineLevel="2" x14ac:dyDescent="0.2">
      <c r="A29" s="44">
        <v>21</v>
      </c>
      <c r="B29" s="45">
        <v>695</v>
      </c>
      <c r="C29" s="46" t="s">
        <v>121</v>
      </c>
      <c r="D29" s="46" t="s">
        <v>122</v>
      </c>
      <c r="E29" s="47" t="s">
        <v>61</v>
      </c>
      <c r="F29" s="48">
        <v>341.6218417266187</v>
      </c>
      <c r="G29" s="49">
        <v>237427.18</v>
      </c>
      <c r="H29" s="50">
        <v>734.38</v>
      </c>
      <c r="I29" s="35">
        <v>510394.1</v>
      </c>
      <c r="J29" s="51">
        <v>272966.92</v>
      </c>
      <c r="K29" s="50">
        <v>2.0999999046325684</v>
      </c>
      <c r="L29" s="52">
        <v>1459.499933719635</v>
      </c>
      <c r="M29" s="53">
        <v>5.1162734189372089E-2</v>
      </c>
      <c r="N29" s="54">
        <v>2168.962</v>
      </c>
      <c r="O29" s="55">
        <v>1592842.3135599999</v>
      </c>
      <c r="P29" s="56">
        <v>1.178077220916748</v>
      </c>
      <c r="Q29" s="1"/>
      <c r="R29" s="61"/>
      <c r="S29" s="57"/>
      <c r="T29" s="7"/>
      <c r="U29" s="6"/>
      <c r="V29" s="6"/>
      <c r="W29" s="6"/>
      <c r="X29" s="8"/>
      <c r="Y29" s="8"/>
      <c r="Z29" s="8"/>
      <c r="AA29" s="58"/>
      <c r="AB29" s="1"/>
      <c r="AC29" s="190"/>
      <c r="AD29" s="60"/>
      <c r="AE29" s="1"/>
      <c r="AF29" s="1"/>
      <c r="AG29" s="43"/>
    </row>
    <row r="30" spans="1:33" ht="18" customHeight="1" outlineLevel="2" x14ac:dyDescent="0.2">
      <c r="A30" s="44">
        <v>22</v>
      </c>
      <c r="B30" s="45">
        <v>1210</v>
      </c>
      <c r="C30" s="46" t="s">
        <v>123</v>
      </c>
      <c r="D30" s="46" t="s">
        <v>105</v>
      </c>
      <c r="E30" s="47" t="s">
        <v>168</v>
      </c>
      <c r="F30" s="48">
        <v>282.09003305785126</v>
      </c>
      <c r="G30" s="49">
        <v>341328.94</v>
      </c>
      <c r="H30" s="50">
        <v>517.95000000000005</v>
      </c>
      <c r="I30" s="35">
        <v>626719.5</v>
      </c>
      <c r="J30" s="51">
        <v>285390.56</v>
      </c>
      <c r="K30" s="50">
        <v>3.6400001049041748</v>
      </c>
      <c r="L30" s="52">
        <v>4404.4001269340515</v>
      </c>
      <c r="M30" s="53">
        <v>6.2823381363139155E-2</v>
      </c>
      <c r="N30" s="54">
        <v>7433.1659999999993</v>
      </c>
      <c r="O30" s="55">
        <v>3850008.3297000001</v>
      </c>
      <c r="P30" s="56">
        <v>0.98287326097488403</v>
      </c>
      <c r="Q30" s="1"/>
      <c r="R30" s="61"/>
      <c r="S30" s="57"/>
      <c r="T30" s="7"/>
      <c r="U30" s="6"/>
      <c r="V30" s="6"/>
      <c r="W30" s="6"/>
      <c r="X30" s="8"/>
      <c r="Y30" s="8"/>
      <c r="Z30" s="8"/>
      <c r="AA30" s="58"/>
      <c r="AB30" s="1"/>
      <c r="AC30" s="190"/>
      <c r="AD30" s="60"/>
      <c r="AE30" s="1"/>
      <c r="AF30" s="1"/>
      <c r="AG30" s="43"/>
    </row>
    <row r="31" spans="1:33" ht="18" customHeight="1" outlineLevel="2" x14ac:dyDescent="0.2">
      <c r="A31" s="44">
        <v>23</v>
      </c>
      <c r="B31" s="45">
        <v>1050</v>
      </c>
      <c r="C31" s="46" t="s">
        <v>124</v>
      </c>
      <c r="D31" s="46" t="s">
        <v>106</v>
      </c>
      <c r="E31" s="47" t="s">
        <v>99</v>
      </c>
      <c r="F31" s="48">
        <v>30.742304761904759</v>
      </c>
      <c r="G31" s="49">
        <v>32279.42</v>
      </c>
      <c r="H31" s="50">
        <v>75.489999999999995</v>
      </c>
      <c r="I31" s="35">
        <v>79264.5</v>
      </c>
      <c r="J31" s="51">
        <v>46985.08</v>
      </c>
      <c r="K31" s="50">
        <v>2.2660000324249268</v>
      </c>
      <c r="L31" s="52">
        <v>2379.3000340461731</v>
      </c>
      <c r="M31" s="53">
        <v>7.9456023181958494E-3</v>
      </c>
      <c r="N31" s="54">
        <v>2059.2930000000001</v>
      </c>
      <c r="O31" s="55">
        <v>155456.02856999999</v>
      </c>
      <c r="P31" s="56">
        <v>0.60883182287216187</v>
      </c>
      <c r="Q31" s="1"/>
      <c r="R31" s="5"/>
      <c r="S31" s="57"/>
      <c r="T31" s="7"/>
      <c r="U31" s="6"/>
      <c r="V31" s="6"/>
      <c r="W31" s="6"/>
      <c r="X31" s="8"/>
      <c r="Y31" s="8"/>
      <c r="Z31" s="8"/>
      <c r="AA31" s="58"/>
      <c r="AB31" s="1"/>
      <c r="AC31" s="190"/>
      <c r="AD31" s="60"/>
      <c r="AE31" s="1"/>
      <c r="AF31" s="1"/>
      <c r="AG31" s="43"/>
    </row>
    <row r="32" spans="1:33" ht="18" customHeight="1" outlineLevel="2" x14ac:dyDescent="0.2">
      <c r="A32" s="44">
        <v>24</v>
      </c>
      <c r="B32" s="45">
        <v>2340</v>
      </c>
      <c r="C32" s="46" t="s">
        <v>138</v>
      </c>
      <c r="D32" s="46" t="s">
        <v>139</v>
      </c>
      <c r="E32" s="47" t="s">
        <v>167</v>
      </c>
      <c r="F32" s="48">
        <v>81.950641025641019</v>
      </c>
      <c r="G32" s="49">
        <v>191764.5</v>
      </c>
      <c r="H32" s="50">
        <v>69.73</v>
      </c>
      <c r="I32" s="35">
        <v>163168.20000000001</v>
      </c>
      <c r="J32" s="51">
        <v>-28596.299999999988</v>
      </c>
      <c r="K32" s="50">
        <v>1.6000000238418579</v>
      </c>
      <c r="L32" s="52">
        <v>3744.0000557899475</v>
      </c>
      <c r="M32" s="53">
        <v>1.6356245585045563E-2</v>
      </c>
      <c r="N32" s="54">
        <v>1189.3139999999999</v>
      </c>
      <c r="O32" s="55">
        <v>82930.865219999992</v>
      </c>
      <c r="P32" s="56">
        <v>0.91130554676055908</v>
      </c>
      <c r="Q32" s="1"/>
      <c r="R32" s="61"/>
      <c r="S32" s="57"/>
      <c r="T32" s="7"/>
      <c r="U32" s="6"/>
      <c r="V32" s="6"/>
      <c r="W32" s="6"/>
      <c r="X32" s="8"/>
      <c r="Y32" s="8"/>
      <c r="Z32" s="8"/>
      <c r="AA32" s="58"/>
      <c r="AB32" s="1"/>
      <c r="AC32" s="190"/>
      <c r="AD32" s="60"/>
      <c r="AE32" s="1"/>
      <c r="AF32" s="1"/>
      <c r="AG32" s="43"/>
    </row>
    <row r="33" spans="1:33" ht="18" customHeight="1" outlineLevel="2" x14ac:dyDescent="0.2">
      <c r="A33" s="44">
        <v>25</v>
      </c>
      <c r="B33" s="45">
        <v>3660</v>
      </c>
      <c r="C33" s="46" t="s">
        <v>125</v>
      </c>
      <c r="D33" s="46" t="s">
        <v>126</v>
      </c>
      <c r="E33" s="47" t="s">
        <v>168</v>
      </c>
      <c r="F33" s="48">
        <v>32.372636612021857</v>
      </c>
      <c r="G33" s="49">
        <v>118483.85</v>
      </c>
      <c r="H33" s="50">
        <v>186.58</v>
      </c>
      <c r="I33" s="35">
        <v>682882.8</v>
      </c>
      <c r="J33" s="51">
        <v>564398.95000000007</v>
      </c>
      <c r="K33" s="50">
        <v>3.9999999105930328E-2</v>
      </c>
      <c r="L33" s="52">
        <v>146.399996727705</v>
      </c>
      <c r="M33" s="53">
        <v>6.8453281844155611E-2</v>
      </c>
      <c r="N33" s="54">
        <v>24300</v>
      </c>
      <c r="O33" s="55">
        <v>4533894</v>
      </c>
      <c r="P33" s="56">
        <v>1.8916959762573242</v>
      </c>
      <c r="Q33" s="1"/>
      <c r="R33" s="5"/>
      <c r="S33" s="57"/>
      <c r="T33" s="7"/>
      <c r="U33" s="6"/>
      <c r="V33" s="6"/>
      <c r="W33" s="6"/>
      <c r="X33" s="8"/>
      <c r="Y33" s="8"/>
      <c r="Z33" s="8"/>
      <c r="AA33" s="58"/>
      <c r="AB33" s="1"/>
      <c r="AC33" s="190"/>
      <c r="AD33" s="60"/>
      <c r="AE33" s="1"/>
      <c r="AF33" s="1"/>
      <c r="AG33" s="43"/>
    </row>
    <row r="34" spans="1:33" ht="18" customHeight="1" outlineLevel="2" x14ac:dyDescent="0.2">
      <c r="A34" s="44">
        <v>26</v>
      </c>
      <c r="B34" s="45">
        <v>8520</v>
      </c>
      <c r="C34" s="46" t="s">
        <v>140</v>
      </c>
      <c r="D34" s="46" t="s">
        <v>141</v>
      </c>
      <c r="E34" s="47" t="s">
        <v>168</v>
      </c>
      <c r="F34" s="48">
        <v>52.699781690140846</v>
      </c>
      <c r="G34" s="49">
        <v>449002.14</v>
      </c>
      <c r="H34" s="50">
        <v>49.31</v>
      </c>
      <c r="I34" s="35">
        <v>420121.2</v>
      </c>
      <c r="J34" s="51">
        <v>-28880.940000000002</v>
      </c>
      <c r="K34" s="50">
        <v>0</v>
      </c>
      <c r="L34" s="52">
        <v>0</v>
      </c>
      <c r="M34" s="53">
        <v>4.21136319618899E-2</v>
      </c>
      <c r="N34" s="54">
        <v>408.97399999999999</v>
      </c>
      <c r="O34" s="55">
        <v>20166.50794</v>
      </c>
      <c r="P34" s="56">
        <v>1.2699779272079468</v>
      </c>
      <c r="Q34" s="1"/>
      <c r="R34" s="61"/>
      <c r="S34" s="57"/>
      <c r="T34" s="7"/>
      <c r="U34" s="6"/>
      <c r="V34" s="6"/>
      <c r="W34" s="6"/>
      <c r="X34" s="8"/>
      <c r="Y34" s="8"/>
      <c r="Z34" s="8"/>
      <c r="AA34" s="58"/>
      <c r="AB34" s="1"/>
      <c r="AC34" s="190"/>
      <c r="AD34" s="60"/>
      <c r="AE34" s="1"/>
      <c r="AF34" s="1"/>
      <c r="AG34" s="43"/>
    </row>
    <row r="35" spans="1:33" ht="18" customHeight="1" outlineLevel="2" x14ac:dyDescent="0.2">
      <c r="A35" s="44">
        <v>27</v>
      </c>
      <c r="B35" s="45">
        <v>2010</v>
      </c>
      <c r="C35" s="46" t="s">
        <v>151</v>
      </c>
      <c r="D35" s="46" t="s">
        <v>152</v>
      </c>
      <c r="E35" s="47" t="s">
        <v>94</v>
      </c>
      <c r="F35" s="48">
        <v>63.81486567164179</v>
      </c>
      <c r="G35" s="49">
        <v>128267.88</v>
      </c>
      <c r="H35" s="50">
        <v>67.06</v>
      </c>
      <c r="I35" s="35">
        <v>134790.6</v>
      </c>
      <c r="J35" s="51">
        <v>6522.7200000000012</v>
      </c>
      <c r="K35" s="50">
        <v>0</v>
      </c>
      <c r="L35" s="52">
        <v>0</v>
      </c>
      <c r="M35" s="53">
        <v>1.3511628835493941E-2</v>
      </c>
      <c r="N35" s="54">
        <v>955.37839999999994</v>
      </c>
      <c r="O35" s="55">
        <v>64067.675503999999</v>
      </c>
      <c r="P35" s="56">
        <v>1.1932071447372437</v>
      </c>
      <c r="Q35" s="1"/>
      <c r="R35" s="61"/>
      <c r="S35" s="57"/>
      <c r="T35" s="7"/>
      <c r="U35" s="6"/>
      <c r="V35" s="6"/>
      <c r="W35" s="6"/>
      <c r="X35" s="8"/>
      <c r="Y35" s="8"/>
      <c r="Z35" s="8"/>
      <c r="AA35" s="58"/>
      <c r="AB35" s="1"/>
      <c r="AC35" s="190"/>
      <c r="AD35" s="60"/>
      <c r="AE35" s="1"/>
      <c r="AF35" s="1"/>
      <c r="AG35" s="43"/>
    </row>
    <row r="36" spans="1:33" ht="18" customHeight="1" outlineLevel="2" x14ac:dyDescent="0.2">
      <c r="A36" s="44">
        <v>28</v>
      </c>
      <c r="B36" s="45">
        <v>1100</v>
      </c>
      <c r="C36" s="46" t="s">
        <v>153</v>
      </c>
      <c r="D36" s="46" t="s">
        <v>154</v>
      </c>
      <c r="E36" s="47" t="s">
        <v>169</v>
      </c>
      <c r="F36" s="48">
        <v>163.81</v>
      </c>
      <c r="G36" s="49">
        <v>180191</v>
      </c>
      <c r="H36" s="50">
        <v>162.19999999999999</v>
      </c>
      <c r="I36" s="35">
        <v>178420</v>
      </c>
      <c r="J36" s="51">
        <v>-1771</v>
      </c>
      <c r="K36" s="50">
        <v>5.880000114440918</v>
      </c>
      <c r="L36" s="52">
        <v>6468.0001258850098</v>
      </c>
      <c r="M36" s="53">
        <v>1.7885110807644072E-2</v>
      </c>
      <c r="N36" s="54">
        <v>1556.5889999999999</v>
      </c>
      <c r="O36" s="55">
        <v>252478.73579999997</v>
      </c>
      <c r="P36" s="56">
        <v>0.36032050848007202</v>
      </c>
      <c r="Q36" s="1"/>
      <c r="R36" s="61"/>
      <c r="S36" s="57"/>
      <c r="T36" s="7"/>
      <c r="U36" s="6"/>
      <c r="V36" s="6"/>
      <c r="W36" s="6"/>
      <c r="X36" s="8"/>
      <c r="Y36" s="8"/>
      <c r="Z36" s="8"/>
      <c r="AA36" s="58"/>
      <c r="AB36" s="1"/>
      <c r="AC36" s="190"/>
      <c r="AD36" s="60"/>
      <c r="AE36" s="1"/>
      <c r="AF36" s="1"/>
      <c r="AG36" s="43"/>
    </row>
    <row r="37" spans="1:33" ht="18" customHeight="1" outlineLevel="2" x14ac:dyDescent="0.2">
      <c r="A37" s="44">
        <v>29</v>
      </c>
      <c r="B37" s="45">
        <v>680</v>
      </c>
      <c r="C37" s="46" t="s">
        <v>127</v>
      </c>
      <c r="D37" s="46" t="s">
        <v>128</v>
      </c>
      <c r="E37" s="47" t="s">
        <v>96</v>
      </c>
      <c r="F37" s="48">
        <v>95.26214705882353</v>
      </c>
      <c r="G37" s="49">
        <v>64778.26</v>
      </c>
      <c r="H37" s="50">
        <v>167.33</v>
      </c>
      <c r="I37" s="35">
        <v>113784.40000000001</v>
      </c>
      <c r="J37" s="51">
        <v>49006.140000000007</v>
      </c>
      <c r="K37" s="50">
        <v>2.7200000286102295</v>
      </c>
      <c r="L37" s="52">
        <v>1849.6000194549561</v>
      </c>
      <c r="M37" s="53">
        <v>1.1405933203571887E-2</v>
      </c>
      <c r="N37" s="54">
        <v>1338.5419999999999</v>
      </c>
      <c r="O37" s="50">
        <v>223978.23285999999</v>
      </c>
      <c r="P37" s="56">
        <v>0.65211504697799683</v>
      </c>
      <c r="Q37" s="1"/>
      <c r="R37" s="61"/>
      <c r="S37" s="57"/>
      <c r="T37" s="7"/>
      <c r="U37" s="6"/>
      <c r="V37" s="6"/>
      <c r="W37" s="6"/>
      <c r="X37" s="8"/>
      <c r="Y37" s="8"/>
      <c r="Z37" s="8"/>
      <c r="AA37" s="58"/>
      <c r="AB37" s="1"/>
      <c r="AC37" s="190"/>
      <c r="AD37" s="60"/>
      <c r="AE37" s="1"/>
      <c r="AF37" s="1"/>
      <c r="AG37" s="43"/>
    </row>
    <row r="38" spans="1:33" ht="18" customHeight="1" outlineLevel="2" x14ac:dyDescent="0.2">
      <c r="A38" s="44">
        <v>30</v>
      </c>
      <c r="B38" s="45">
        <v>1860</v>
      </c>
      <c r="C38" s="46" t="s">
        <v>145</v>
      </c>
      <c r="D38" s="46" t="s">
        <v>146</v>
      </c>
      <c r="E38" s="47" t="s">
        <v>168</v>
      </c>
      <c r="F38" s="48">
        <v>258.70951075268817</v>
      </c>
      <c r="G38" s="49">
        <v>481199.69</v>
      </c>
      <c r="H38" s="50">
        <v>237</v>
      </c>
      <c r="I38" s="35">
        <v>440820</v>
      </c>
      <c r="J38" s="51">
        <v>-40379.69</v>
      </c>
      <c r="K38" s="50">
        <v>1.6640000343322754</v>
      </c>
      <c r="L38" s="52">
        <v>3095.0400638580322</v>
      </c>
      <c r="M38" s="53">
        <v>4.4188513318157492E-2</v>
      </c>
      <c r="N38" s="54">
        <v>952</v>
      </c>
      <c r="O38" s="55">
        <v>225624</v>
      </c>
      <c r="P38" s="56">
        <v>1.217016339302063</v>
      </c>
      <c r="Q38" s="1"/>
      <c r="R38" s="61"/>
      <c r="S38" s="57"/>
      <c r="T38" s="7"/>
      <c r="U38" s="6"/>
      <c r="V38" s="6"/>
      <c r="W38" s="6"/>
      <c r="X38" s="8"/>
      <c r="Y38" s="8"/>
      <c r="Z38" s="8"/>
      <c r="AA38" s="58"/>
      <c r="AB38" s="1"/>
      <c r="AC38" s="190"/>
      <c r="AD38" s="60"/>
      <c r="AE38" s="1"/>
      <c r="AF38" s="1"/>
      <c r="AG38" s="43"/>
    </row>
    <row r="39" spans="1:33" ht="18" customHeight="1" outlineLevel="2" x14ac:dyDescent="0.2">
      <c r="A39" s="44">
        <v>31</v>
      </c>
      <c r="B39" s="45">
        <v>6460</v>
      </c>
      <c r="C39" s="46" t="s">
        <v>129</v>
      </c>
      <c r="D39" s="46" t="s">
        <v>130</v>
      </c>
      <c r="E39" s="47" t="s">
        <v>98</v>
      </c>
      <c r="F39" s="48">
        <v>30.60415789473684</v>
      </c>
      <c r="G39" s="49">
        <v>197702.86</v>
      </c>
      <c r="H39" s="50">
        <v>34.369999999999997</v>
      </c>
      <c r="I39" s="35">
        <v>222030.19999999998</v>
      </c>
      <c r="J39" s="51">
        <v>24327.339999999997</v>
      </c>
      <c r="K39" s="50">
        <v>1.1399999856948853</v>
      </c>
      <c r="L39" s="52">
        <v>7364.3999075889587</v>
      </c>
      <c r="M39" s="53">
        <v>2.2256668140586112E-2</v>
      </c>
      <c r="N39" s="54">
        <v>1493.8789999999999</v>
      </c>
      <c r="O39" s="55">
        <v>51344.62122999999</v>
      </c>
      <c r="P39" s="56">
        <v>0.84906047582626343</v>
      </c>
      <c r="Q39" s="1"/>
      <c r="R39" s="61"/>
      <c r="S39" s="57"/>
      <c r="T39" s="7"/>
      <c r="U39" s="6"/>
      <c r="V39" s="6"/>
      <c r="W39" s="6"/>
      <c r="X39" s="8"/>
      <c r="Y39" s="8"/>
      <c r="Z39" s="8"/>
      <c r="AA39" s="58"/>
      <c r="AB39" s="1"/>
      <c r="AC39" s="190"/>
      <c r="AD39" s="60"/>
      <c r="AE39" s="1"/>
      <c r="AF39" s="1"/>
      <c r="AG39" s="43"/>
    </row>
    <row r="40" spans="1:33" ht="18" customHeight="1" outlineLevel="2" x14ac:dyDescent="0.2">
      <c r="A40" s="44">
        <v>32</v>
      </c>
      <c r="B40" s="45">
        <v>480</v>
      </c>
      <c r="C40" s="46" t="s">
        <v>163</v>
      </c>
      <c r="D40" s="46" t="s">
        <v>164</v>
      </c>
      <c r="E40" s="47" t="s">
        <v>168</v>
      </c>
      <c r="F40" s="48">
        <v>988.30070833333343</v>
      </c>
      <c r="G40" s="49">
        <v>474384.34</v>
      </c>
      <c r="H40" s="50">
        <v>920.28</v>
      </c>
      <c r="I40" s="35">
        <v>441734.39999999997</v>
      </c>
      <c r="J40" s="51">
        <v>-32649.940000000061</v>
      </c>
      <c r="K40" s="50">
        <v>0</v>
      </c>
      <c r="L40" s="52">
        <v>0</v>
      </c>
      <c r="M40" s="53">
        <v>4.4280174260442597E-2</v>
      </c>
      <c r="N40" s="54">
        <v>208</v>
      </c>
      <c r="O40" s="55">
        <v>191418.23999999999</v>
      </c>
      <c r="P40" s="56">
        <v>1.2981715202331543</v>
      </c>
      <c r="Q40" s="1"/>
      <c r="R40" s="61"/>
      <c r="S40" s="57"/>
      <c r="T40" s="7"/>
      <c r="U40" s="6"/>
      <c r="V40" s="6"/>
      <c r="W40" s="6"/>
      <c r="X40" s="8"/>
      <c r="Y40" s="8"/>
      <c r="Z40" s="8"/>
      <c r="AA40" s="58"/>
      <c r="AB40" s="1"/>
      <c r="AC40" s="190"/>
      <c r="AD40" s="60"/>
      <c r="AE40" s="46"/>
      <c r="AF40" s="1"/>
      <c r="AG40" s="43"/>
    </row>
    <row r="41" spans="1:33" ht="18" customHeight="1" outlineLevel="2" x14ac:dyDescent="0.2">
      <c r="A41" s="44">
        <v>33</v>
      </c>
      <c r="B41" s="45">
        <v>1000</v>
      </c>
      <c r="C41" s="46" t="s">
        <v>165</v>
      </c>
      <c r="D41" s="46" t="s">
        <v>166</v>
      </c>
      <c r="E41" s="47" t="s">
        <v>169</v>
      </c>
      <c r="F41" s="48">
        <v>104.1477</v>
      </c>
      <c r="G41" s="49">
        <v>104147.7</v>
      </c>
      <c r="H41" s="50">
        <v>89.7</v>
      </c>
      <c r="I41" s="35">
        <v>89700</v>
      </c>
      <c r="J41" s="51">
        <v>-14447.699999999997</v>
      </c>
      <c r="K41" s="50">
        <v>4.559999942779541</v>
      </c>
      <c r="L41" s="52">
        <v>4559.999942779541</v>
      </c>
      <c r="M41" s="53">
        <v>8.9916738002784064E-3</v>
      </c>
      <c r="N41" s="54">
        <v>454.39909999999998</v>
      </c>
      <c r="O41" s="55">
        <v>40759.599269999999</v>
      </c>
      <c r="P41" s="56">
        <v>0.7866063117980957</v>
      </c>
      <c r="Q41" s="1"/>
      <c r="R41" s="61"/>
      <c r="S41" s="57"/>
      <c r="T41" s="7"/>
      <c r="U41" s="6"/>
      <c r="V41" s="6"/>
      <c r="W41" s="6"/>
      <c r="X41" s="8"/>
      <c r="Y41" s="8"/>
      <c r="Z41" s="8"/>
      <c r="AA41" s="58"/>
      <c r="AB41" s="1"/>
      <c r="AC41" s="190"/>
      <c r="AD41" s="60"/>
      <c r="AE41" s="46"/>
      <c r="AF41" s="1"/>
      <c r="AG41" s="43"/>
    </row>
    <row r="42" spans="1:33" ht="18" customHeight="1" outlineLevel="2" x14ac:dyDescent="0.2">
      <c r="A42" s="44">
        <v>34</v>
      </c>
      <c r="B42" s="45">
        <v>1000</v>
      </c>
      <c r="C42" s="46" t="s">
        <v>131</v>
      </c>
      <c r="D42" s="46" t="s">
        <v>132</v>
      </c>
      <c r="E42" s="47" t="s">
        <v>93</v>
      </c>
      <c r="F42" s="48">
        <v>457.24491999999998</v>
      </c>
      <c r="G42" s="49">
        <v>457244.92</v>
      </c>
      <c r="H42" s="50">
        <v>345.3</v>
      </c>
      <c r="I42" s="35">
        <v>345300</v>
      </c>
      <c r="J42" s="51">
        <v>-111944.91999999998</v>
      </c>
      <c r="K42" s="50">
        <v>8.8400001525878906</v>
      </c>
      <c r="L42" s="52">
        <v>8840.0001525878906</v>
      </c>
      <c r="M42" s="53">
        <v>3.4613433257927907E-2</v>
      </c>
      <c r="N42" s="54">
        <v>905.67359999999996</v>
      </c>
      <c r="O42" s="55">
        <v>312729.09408000001</v>
      </c>
      <c r="P42" s="56">
        <v>0.38273867964744568</v>
      </c>
      <c r="Q42" s="1"/>
      <c r="R42" s="61"/>
      <c r="S42" s="57"/>
      <c r="T42" s="7"/>
      <c r="U42" s="6"/>
      <c r="V42" s="6"/>
      <c r="W42" s="6"/>
      <c r="X42" s="8"/>
      <c r="Y42" s="8"/>
      <c r="Z42" s="8"/>
      <c r="AA42" s="58"/>
      <c r="AB42" s="1"/>
      <c r="AC42" s="190"/>
      <c r="AD42" s="60"/>
      <c r="AE42" s="46"/>
      <c r="AF42" s="1"/>
      <c r="AG42" s="43"/>
    </row>
    <row r="43" spans="1:33" ht="18" customHeight="1" outlineLevel="2" x14ac:dyDescent="0.2">
      <c r="A43" s="44">
        <v>35</v>
      </c>
      <c r="B43" s="45">
        <v>1220</v>
      </c>
      <c r="C43" s="46" t="s">
        <v>133</v>
      </c>
      <c r="D43" s="46" t="s">
        <v>134</v>
      </c>
      <c r="E43" s="47" t="s">
        <v>94</v>
      </c>
      <c r="F43" s="48">
        <v>258.55573770491804</v>
      </c>
      <c r="G43" s="49">
        <v>315438</v>
      </c>
      <c r="H43" s="50">
        <v>341.38</v>
      </c>
      <c r="I43" s="35">
        <v>416483.6</v>
      </c>
      <c r="J43" s="51">
        <v>101045.59999999998</v>
      </c>
      <c r="K43" s="50">
        <v>2.3599998950958252</v>
      </c>
      <c r="L43" s="52">
        <v>2879.1998720169067</v>
      </c>
      <c r="M43" s="53">
        <v>4.174899302525787E-2</v>
      </c>
      <c r="N43" s="54">
        <v>1698.683</v>
      </c>
      <c r="O43" s="55">
        <v>579896.40254000004</v>
      </c>
      <c r="P43" s="56">
        <v>0.85148429870605469</v>
      </c>
      <c r="Q43" s="1"/>
      <c r="R43" s="61"/>
      <c r="S43" s="57"/>
      <c r="T43" s="7"/>
      <c r="U43" s="6"/>
      <c r="V43" s="6"/>
      <c r="W43" s="6"/>
      <c r="X43" s="8"/>
      <c r="Y43" s="8"/>
      <c r="Z43" s="8"/>
      <c r="AA43" s="58"/>
      <c r="AB43" s="1"/>
      <c r="AC43" s="190"/>
      <c r="AD43" s="60"/>
      <c r="AE43" s="46"/>
      <c r="AF43" s="1"/>
      <c r="AG43" s="43"/>
    </row>
    <row r="44" spans="1:33" ht="18" customHeight="1" outlineLevel="2" x14ac:dyDescent="0.2">
      <c r="A44" s="44">
        <v>36</v>
      </c>
      <c r="B44" s="45">
        <v>1060</v>
      </c>
      <c r="C44" s="46" t="s">
        <v>135</v>
      </c>
      <c r="D44" s="46" t="s">
        <v>107</v>
      </c>
      <c r="E44" s="47" t="s">
        <v>169</v>
      </c>
      <c r="F44" s="48">
        <v>44.624443396226418</v>
      </c>
      <c r="G44" s="49">
        <v>47301.91</v>
      </c>
      <c r="H44" s="50">
        <v>103.06</v>
      </c>
      <c r="I44" s="35">
        <v>109243.6</v>
      </c>
      <c r="J44" s="51">
        <v>61941.69</v>
      </c>
      <c r="K44" s="50">
        <v>0.93999999761581421</v>
      </c>
      <c r="L44" s="52">
        <v>996.39999747276306</v>
      </c>
      <c r="M44" s="53">
        <v>1.0950756030859467E-2</v>
      </c>
      <c r="N44" s="54">
        <v>7972.8509999999997</v>
      </c>
      <c r="O44" s="55">
        <v>821682.02405999997</v>
      </c>
      <c r="P44" s="56">
        <v>0.77371859550476074</v>
      </c>
      <c r="Q44" s="1"/>
      <c r="R44" s="61"/>
      <c r="S44" s="57"/>
      <c r="T44" s="7"/>
      <c r="U44" s="6"/>
      <c r="V44" s="6"/>
      <c r="W44" s="6"/>
      <c r="X44" s="8"/>
      <c r="Y44" s="8"/>
      <c r="Z44" s="8"/>
      <c r="AA44" s="58"/>
      <c r="AB44" s="1"/>
      <c r="AC44" s="190"/>
      <c r="AD44" s="60"/>
      <c r="AE44" s="46"/>
      <c r="AF44" s="1"/>
      <c r="AG44" s="43"/>
    </row>
    <row r="45" spans="1:33" ht="18" customHeight="1" outlineLevel="2" x14ac:dyDescent="0.2">
      <c r="A45" s="44">
        <v>37</v>
      </c>
      <c r="B45" s="45">
        <v>950</v>
      </c>
      <c r="C45" s="46" t="s">
        <v>155</v>
      </c>
      <c r="D45" s="46" t="s">
        <v>156</v>
      </c>
      <c r="E45" s="47" t="s">
        <v>96</v>
      </c>
      <c r="F45" s="48">
        <v>230.83</v>
      </c>
      <c r="G45" s="49">
        <v>219288.5</v>
      </c>
      <c r="H45" s="50">
        <v>220.83</v>
      </c>
      <c r="I45" s="35">
        <v>209788.5</v>
      </c>
      <c r="J45" s="51">
        <v>-9500</v>
      </c>
      <c r="K45" s="50">
        <v>3.2999999523162842</v>
      </c>
      <c r="L45" s="52">
        <v>3134.99995470047</v>
      </c>
      <c r="M45" s="53">
        <v>2.102954023466785E-2</v>
      </c>
      <c r="N45" s="54">
        <v>402.83029999999997</v>
      </c>
      <c r="O45" s="55">
        <v>88957.015148999999</v>
      </c>
      <c r="P45" s="56">
        <v>0.45878398418426514</v>
      </c>
      <c r="Q45" s="1"/>
      <c r="R45" s="61"/>
      <c r="S45" s="57"/>
      <c r="T45" s="7"/>
      <c r="U45" s="6"/>
      <c r="V45" s="6"/>
      <c r="W45" s="6"/>
      <c r="X45" s="8"/>
      <c r="Y45" s="8"/>
      <c r="Z45" s="8"/>
      <c r="AA45" s="58"/>
      <c r="AB45" s="1"/>
      <c r="AC45" s="190"/>
      <c r="AD45" s="60"/>
      <c r="AE45" s="1"/>
      <c r="AF45" s="1"/>
      <c r="AG45" s="43"/>
    </row>
    <row r="46" spans="1:33" ht="18" customHeight="1" outlineLevel="2" x14ac:dyDescent="0.2">
      <c r="A46" s="44"/>
      <c r="B46" s="62"/>
      <c r="C46" s="63"/>
      <c r="D46" s="63"/>
      <c r="E46" s="64"/>
      <c r="F46" s="65"/>
      <c r="G46" s="66"/>
      <c r="H46" s="67"/>
      <c r="I46" s="66"/>
      <c r="J46" s="68"/>
      <c r="K46" s="69"/>
      <c r="L46" s="70"/>
      <c r="M46" s="71"/>
      <c r="N46" s="72"/>
      <c r="O46" s="73"/>
      <c r="P46" s="74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59"/>
      <c r="AD46" s="1"/>
      <c r="AE46" s="1"/>
      <c r="AF46" s="1"/>
      <c r="AG46" s="1"/>
    </row>
    <row r="47" spans="1:33" ht="16.5" customHeight="1" outlineLevel="1" x14ac:dyDescent="0.2">
      <c r="A47" s="1"/>
      <c r="B47" s="75">
        <v>34</v>
      </c>
      <c r="C47" s="76" t="s">
        <v>21</v>
      </c>
      <c r="D47" s="33"/>
      <c r="E47" s="38"/>
      <c r="F47" s="34"/>
      <c r="G47" s="35">
        <v>7470337.4100000001</v>
      </c>
      <c r="H47" s="35"/>
      <c r="I47" s="35">
        <v>9975895.6999999993</v>
      </c>
      <c r="J47" s="35">
        <v>2505558.2900000005</v>
      </c>
      <c r="K47" s="35"/>
      <c r="L47" s="35">
        <v>153357.54059478641</v>
      </c>
      <c r="M47" s="77">
        <v>1.0000000000000002</v>
      </c>
      <c r="N47" s="35"/>
      <c r="O47" s="35">
        <v>22698697.722375598</v>
      </c>
      <c r="P47" s="56"/>
      <c r="Q47" s="1"/>
      <c r="R47" s="61"/>
      <c r="S47" s="57"/>
      <c r="T47" s="7"/>
      <c r="U47" s="78"/>
      <c r="V47" s="7"/>
      <c r="W47" s="7"/>
      <c r="X47" s="7"/>
      <c r="Y47" s="7"/>
      <c r="Z47" s="7"/>
      <c r="AA47" s="1"/>
      <c r="AB47" s="1"/>
      <c r="AC47" s="1"/>
      <c r="AD47" s="1"/>
      <c r="AE47" s="1"/>
      <c r="AF47" s="1"/>
      <c r="AG47" s="1"/>
    </row>
    <row r="48" spans="1:33" ht="16.5" customHeight="1" outlineLevel="1" x14ac:dyDescent="0.2">
      <c r="A48" s="1"/>
      <c r="B48" s="75"/>
      <c r="C48" s="38"/>
      <c r="D48" s="38"/>
      <c r="E48" s="38"/>
      <c r="F48" s="34"/>
      <c r="G48" s="35"/>
      <c r="H48" s="33"/>
      <c r="I48" s="35"/>
      <c r="J48" s="51"/>
      <c r="K48" s="79"/>
      <c r="L48" s="52"/>
      <c r="M48" s="53"/>
      <c r="N48" s="77"/>
      <c r="O48" s="80"/>
      <c r="P48" s="56"/>
      <c r="Q48" s="1"/>
      <c r="R48" s="78"/>
      <c r="S48" s="81"/>
      <c r="T48" s="82"/>
      <c r="U48" s="78"/>
      <c r="V48" s="83"/>
      <c r="W48" s="84"/>
      <c r="X48" s="83"/>
      <c r="Y48" s="83"/>
      <c r="Z48" s="81"/>
      <c r="AA48" s="1"/>
      <c r="AB48" s="1"/>
      <c r="AC48" s="1"/>
      <c r="AD48" s="1"/>
      <c r="AE48" s="1"/>
      <c r="AF48" s="1"/>
      <c r="AG48" s="1"/>
    </row>
    <row r="49" spans="1:33" ht="18" customHeight="1" outlineLevel="1" x14ac:dyDescent="0.2">
      <c r="A49" s="1"/>
      <c r="B49" s="85"/>
      <c r="C49" s="86" t="s">
        <v>22</v>
      </c>
      <c r="D49" s="38"/>
      <c r="E49" s="33"/>
      <c r="F49" s="87">
        <v>3868</v>
      </c>
      <c r="G49" s="49"/>
      <c r="H49" s="33"/>
      <c r="I49" s="35"/>
      <c r="J49" s="37"/>
      <c r="K49" s="79" t="s">
        <v>19</v>
      </c>
      <c r="L49" s="52"/>
      <c r="M49" s="53"/>
      <c r="N49" s="88"/>
      <c r="O49" s="88"/>
      <c r="P49" s="42"/>
      <c r="Q49" s="1"/>
      <c r="R49" s="1"/>
      <c r="S49" s="1"/>
      <c r="T49" s="89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" customHeight="1" outlineLevel="1" x14ac:dyDescent="0.2">
      <c r="A50" s="1"/>
      <c r="B50" s="85"/>
      <c r="C50" s="47" t="s">
        <v>23</v>
      </c>
      <c r="D50" s="33"/>
      <c r="E50" s="33"/>
      <c r="F50" s="90"/>
      <c r="G50" s="49">
        <v>358825.52</v>
      </c>
      <c r="H50" s="91"/>
      <c r="I50" s="92">
        <v>358825.52</v>
      </c>
      <c r="J50" s="37"/>
      <c r="K50" s="53"/>
      <c r="L50" s="52"/>
      <c r="M50" s="53">
        <v>3.4681390311881104E-2</v>
      </c>
      <c r="N50" s="93"/>
      <c r="O50" s="93"/>
      <c r="P50" s="4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9" customHeight="1" outlineLevel="1" x14ac:dyDescent="0.2">
      <c r="A51" s="1"/>
      <c r="B51" s="85"/>
      <c r="C51" s="39"/>
      <c r="D51" s="33"/>
      <c r="E51" s="39"/>
      <c r="F51" s="39"/>
      <c r="G51" s="49"/>
      <c r="H51" s="39"/>
      <c r="I51" s="49"/>
      <c r="J51" s="39"/>
      <c r="K51" s="39"/>
      <c r="L51" s="94"/>
      <c r="M51" s="95"/>
      <c r="N51" s="96"/>
      <c r="O51" s="96"/>
      <c r="P51" s="4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" customHeight="1" outlineLevel="1" x14ac:dyDescent="0.2">
      <c r="A52" s="1"/>
      <c r="B52" s="85"/>
      <c r="C52" s="97" t="s">
        <v>24</v>
      </c>
      <c r="D52" s="39"/>
      <c r="E52" s="39"/>
      <c r="F52" s="39"/>
      <c r="G52" s="49"/>
      <c r="H52" s="39"/>
      <c r="I52" s="49"/>
      <c r="J52" s="39"/>
      <c r="K52" s="39"/>
      <c r="L52" s="94"/>
      <c r="M52" s="95"/>
      <c r="N52" s="96"/>
      <c r="O52" s="96"/>
      <c r="P52" s="4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 outlineLevel="1" x14ac:dyDescent="0.2">
      <c r="A53" s="1"/>
      <c r="B53" s="85"/>
      <c r="C53" s="46" t="s">
        <v>25</v>
      </c>
      <c r="D53" s="39"/>
      <c r="E53" s="39"/>
      <c r="F53" s="39"/>
      <c r="G53" s="48"/>
      <c r="H53" s="49"/>
      <c r="I53" s="92">
        <v>11620.63</v>
      </c>
      <c r="J53" s="39"/>
      <c r="K53" s="39"/>
      <c r="L53" s="94"/>
      <c r="M53" s="95">
        <v>1.1231631593537573E-3</v>
      </c>
      <c r="N53" s="96"/>
      <c r="O53" s="96"/>
      <c r="P53" s="4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 outlineLevel="1" x14ac:dyDescent="0.2">
      <c r="A54" s="1"/>
      <c r="B54" s="85"/>
      <c r="C54" s="46"/>
      <c r="D54" s="39"/>
      <c r="E54" s="39"/>
      <c r="F54" s="39"/>
      <c r="G54" s="49"/>
      <c r="H54" s="39"/>
      <c r="I54" s="49"/>
      <c r="J54" s="39"/>
      <c r="K54" s="48"/>
      <c r="L54" s="94"/>
      <c r="M54" s="95"/>
      <c r="N54" s="96"/>
      <c r="O54" s="96"/>
      <c r="P54" s="4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" customHeight="1" outlineLevel="1" x14ac:dyDescent="0.2">
      <c r="A55" s="1"/>
      <c r="B55" s="85"/>
      <c r="C55" s="97" t="s">
        <v>26</v>
      </c>
      <c r="D55" s="39"/>
      <c r="E55" s="39"/>
      <c r="F55" s="39"/>
      <c r="G55" s="49"/>
      <c r="H55" s="39"/>
      <c r="I55" s="49"/>
      <c r="J55" s="39"/>
      <c r="K55" s="39"/>
      <c r="L55" s="94"/>
      <c r="M55" s="95"/>
      <c r="N55" s="96"/>
      <c r="O55" s="96"/>
      <c r="P55" s="4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" customHeight="1" x14ac:dyDescent="0.2">
      <c r="A56" s="1"/>
      <c r="B56" s="85"/>
      <c r="C56" s="47" t="s">
        <v>27</v>
      </c>
      <c r="D56" s="39"/>
      <c r="E56" s="33"/>
      <c r="F56" s="33"/>
      <c r="G56" s="35">
        <v>7829162.9299999997</v>
      </c>
      <c r="H56" s="33" t="s">
        <v>19</v>
      </c>
      <c r="I56" s="35">
        <v>10346341.85</v>
      </c>
      <c r="J56" s="98"/>
      <c r="K56" s="38" t="s">
        <v>19</v>
      </c>
      <c r="L56" s="52"/>
      <c r="M56" s="1"/>
      <c r="N56" s="99"/>
      <c r="O56" s="99"/>
      <c r="P56" s="4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" customHeight="1" x14ac:dyDescent="0.2">
      <c r="A57" s="1"/>
      <c r="B57" s="85"/>
      <c r="C57" s="33"/>
      <c r="D57" s="33"/>
      <c r="E57" s="33"/>
      <c r="F57" s="33"/>
      <c r="J57" s="98"/>
      <c r="K57" s="38"/>
      <c r="L57" s="98"/>
      <c r="M57" s="77">
        <v>1.035804553471235</v>
      </c>
      <c r="N57" s="99"/>
      <c r="O57" s="99"/>
      <c r="P57" s="42"/>
      <c r="Q57" s="1"/>
      <c r="R57" s="1"/>
      <c r="S57" s="100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2">
      <c r="A58" s="1"/>
      <c r="B58" s="85"/>
      <c r="C58" s="97" t="s">
        <v>28</v>
      </c>
      <c r="D58" s="33"/>
      <c r="E58" s="33"/>
      <c r="F58" s="33"/>
      <c r="G58" s="35"/>
      <c r="H58" s="33"/>
      <c r="I58" s="35"/>
      <c r="J58" s="38"/>
      <c r="K58" s="38"/>
      <c r="L58" s="98"/>
      <c r="M58" s="99"/>
      <c r="N58" s="99"/>
      <c r="O58" s="99"/>
      <c r="P58" s="42"/>
      <c r="Q58" s="1"/>
      <c r="R58" s="1"/>
      <c r="S58" s="100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">
      <c r="A59" s="1"/>
      <c r="B59" s="85"/>
      <c r="C59" s="101"/>
      <c r="D59" s="33"/>
      <c r="E59" s="50"/>
      <c r="F59" s="33"/>
      <c r="G59" s="35"/>
      <c r="H59" s="33"/>
      <c r="I59" s="35"/>
      <c r="J59" s="38"/>
      <c r="K59" s="38"/>
      <c r="L59" s="98"/>
      <c r="M59" s="99"/>
      <c r="N59" s="99"/>
      <c r="O59" s="99"/>
      <c r="P59" s="4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" customHeight="1" x14ac:dyDescent="0.2">
      <c r="A60" s="1"/>
      <c r="B60" s="85"/>
      <c r="C60" s="102" t="s">
        <v>29</v>
      </c>
      <c r="D60" s="103">
        <v>29.208170958598735</v>
      </c>
      <c r="E60" s="50"/>
      <c r="F60" s="33"/>
      <c r="G60" s="35"/>
      <c r="H60" s="33"/>
      <c r="I60" s="35"/>
      <c r="J60" s="38"/>
      <c r="K60" s="38"/>
      <c r="L60" s="98"/>
      <c r="M60" s="99"/>
      <c r="N60" s="99"/>
      <c r="O60" s="99"/>
      <c r="P60" s="4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" customHeight="1" x14ac:dyDescent="0.2">
      <c r="A61" s="1"/>
      <c r="B61" s="85"/>
      <c r="C61" s="102" t="s">
        <v>30</v>
      </c>
      <c r="D61" s="103">
        <v>11.316536047282453</v>
      </c>
      <c r="E61" s="104"/>
      <c r="F61" s="33"/>
      <c r="G61" s="35"/>
      <c r="H61" s="33"/>
      <c r="I61" s="35"/>
      <c r="J61" s="38"/>
      <c r="K61" s="38"/>
      <c r="L61" s="98"/>
      <c r="M61" s="99"/>
      <c r="N61" s="99"/>
      <c r="O61" s="99"/>
      <c r="P61" s="4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" customHeight="1" x14ac:dyDescent="0.2">
      <c r="A62" s="1"/>
      <c r="B62" s="85"/>
      <c r="C62" s="102" t="s">
        <v>31</v>
      </c>
      <c r="D62" s="103">
        <v>667608.75654045877</v>
      </c>
      <c r="E62" s="104"/>
      <c r="F62" s="33"/>
      <c r="G62" s="35"/>
      <c r="H62" s="33"/>
      <c r="I62" s="35"/>
      <c r="J62" s="38"/>
      <c r="K62" s="38"/>
      <c r="L62" s="98"/>
      <c r="M62" s="99"/>
      <c r="N62" s="99"/>
      <c r="O62" s="99"/>
      <c r="P62" s="4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" customHeight="1" x14ac:dyDescent="0.2">
      <c r="A63" s="1"/>
      <c r="B63" s="85"/>
      <c r="C63" s="33" t="s">
        <v>32</v>
      </c>
      <c r="D63" s="103">
        <v>35123.358324664012</v>
      </c>
      <c r="E63" s="103"/>
      <c r="F63" s="33"/>
      <c r="G63" s="35"/>
      <c r="H63" s="33"/>
      <c r="I63" s="35"/>
      <c r="J63" s="38"/>
      <c r="K63" s="38"/>
      <c r="L63" s="98"/>
      <c r="M63" s="99"/>
      <c r="N63" s="99"/>
      <c r="O63" s="99"/>
      <c r="P63" s="4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" customHeight="1" x14ac:dyDescent="0.2">
      <c r="A64" s="1"/>
      <c r="B64" s="85"/>
      <c r="C64" s="33" t="s">
        <v>33</v>
      </c>
      <c r="D64" s="103">
        <v>1.0195627010754873</v>
      </c>
      <c r="E64" s="103"/>
      <c r="F64" s="33"/>
      <c r="G64" s="35"/>
      <c r="H64" s="33"/>
      <c r="I64" s="35"/>
      <c r="J64" s="38"/>
      <c r="K64" s="38"/>
      <c r="L64" s="98"/>
      <c r="M64" s="99"/>
      <c r="N64" s="99"/>
      <c r="O64" s="99"/>
      <c r="P64" s="4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" customHeight="1" x14ac:dyDescent="0.2">
      <c r="A65" s="1"/>
      <c r="B65" s="105"/>
      <c r="C65" s="106" t="s">
        <v>34</v>
      </c>
      <c r="D65" s="107">
        <v>1.4989693187885875</v>
      </c>
      <c r="E65" s="106"/>
      <c r="F65" s="106"/>
      <c r="G65" s="66"/>
      <c r="H65" s="64"/>
      <c r="I65" s="108"/>
      <c r="J65" s="106"/>
      <c r="K65" s="106"/>
      <c r="L65" s="106"/>
      <c r="M65" s="106"/>
      <c r="N65" s="106"/>
      <c r="O65" s="106"/>
      <c r="P65" s="109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">
      <c r="A66" s="1"/>
      <c r="B66" s="1"/>
      <c r="C66" s="1"/>
      <c r="D66" s="39"/>
      <c r="E66" s="1"/>
      <c r="F66" s="1"/>
      <c r="G66" s="49"/>
      <c r="H66" s="110"/>
      <c r="I66" s="10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">
      <c r="A67" s="1"/>
      <c r="B67" s="1"/>
      <c r="C67" s="1"/>
      <c r="D67" s="1"/>
      <c r="E67" s="1"/>
      <c r="F67" s="1"/>
      <c r="G67" s="1"/>
      <c r="H67" s="1"/>
      <c r="I67" s="100"/>
      <c r="J67" s="1"/>
      <c r="K67" s="1"/>
      <c r="L67" s="1"/>
      <c r="M67" s="1"/>
      <c r="N67" s="1"/>
      <c r="O67" s="11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">
      <c r="A68" s="1"/>
      <c r="B68" s="1"/>
      <c r="C68" s="1"/>
      <c r="D68" s="1"/>
      <c r="E68" s="1"/>
      <c r="F68" s="1"/>
      <c r="G68" s="1"/>
      <c r="H68" s="1"/>
      <c r="I68" s="100"/>
      <c r="J68" s="100"/>
      <c r="K68" s="1"/>
      <c r="L68" s="10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">
      <c r="A69" s="1"/>
      <c r="B69" s="1"/>
      <c r="C69" s="1"/>
      <c r="D69" s="1"/>
      <c r="E69" s="1"/>
      <c r="F69" s="1"/>
      <c r="G69" s="1"/>
      <c r="H69" s="1"/>
      <c r="I69" s="10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">
      <c r="A70" s="1"/>
      <c r="B70" s="1"/>
      <c r="C70" s="1"/>
      <c r="D70" s="1"/>
      <c r="E70" s="1"/>
      <c r="F70" s="1"/>
      <c r="G70" s="1"/>
      <c r="H70" s="1"/>
      <c r="I70" s="100"/>
      <c r="J70" s="10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">
      <c r="A71" s="1"/>
      <c r="B71" s="1"/>
      <c r="C71" s="1"/>
      <c r="D71" s="1"/>
      <c r="E71" s="1"/>
      <c r="F71" s="1"/>
      <c r="G71" s="1"/>
      <c r="H71" s="1"/>
      <c r="I71" s="10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">
      <c r="A72" s="1"/>
      <c r="B72" s="1"/>
      <c r="C72" s="1"/>
      <c r="D72" s="1"/>
      <c r="E72" s="1"/>
      <c r="F72" s="1"/>
      <c r="G72" s="1"/>
      <c r="H72" s="1"/>
      <c r="I72" s="10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">
      <c r="A73" s="1"/>
      <c r="B73" s="1"/>
      <c r="C73" s="1"/>
      <c r="D73" s="1"/>
      <c r="E73" s="1"/>
      <c r="F73" s="1"/>
      <c r="G73" s="1"/>
      <c r="H73" s="1"/>
      <c r="I73" s="10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">
      <c r="A74" s="1"/>
      <c r="B74" s="1"/>
      <c r="C74" s="1"/>
      <c r="D74" s="1"/>
      <c r="E74" s="1"/>
      <c r="F74" s="1"/>
      <c r="G74" s="1"/>
      <c r="H74" s="1"/>
      <c r="I74" s="10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">
      <c r="A75" s="1"/>
      <c r="B75" s="1"/>
      <c r="C75" s="1"/>
      <c r="D75" s="1"/>
      <c r="E75" s="1"/>
      <c r="F75" s="1"/>
      <c r="G75" s="1"/>
      <c r="H75" s="1"/>
      <c r="I75" s="10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">
      <c r="A76" s="1"/>
      <c r="B76" s="1"/>
      <c r="C76" s="1"/>
      <c r="D76" s="1"/>
      <c r="E76" s="1"/>
      <c r="F76" s="1"/>
      <c r="G76" s="1"/>
      <c r="H76" s="1"/>
      <c r="I76" s="10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">
      <c r="A77" s="1"/>
      <c r="B77" s="1"/>
      <c r="C77" s="1"/>
      <c r="D77" s="1"/>
      <c r="E77" s="1"/>
      <c r="F77" s="1"/>
      <c r="G77" s="1"/>
      <c r="H77" s="1"/>
      <c r="I77" s="10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">
      <c r="A78" s="1"/>
      <c r="B78" s="1"/>
      <c r="C78" s="1"/>
      <c r="D78" s="1"/>
      <c r="E78" s="1"/>
      <c r="F78" s="1"/>
      <c r="G78" s="1"/>
      <c r="H78" s="1"/>
      <c r="I78" s="10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">
      <c r="A79" s="1"/>
      <c r="B79" s="1"/>
      <c r="C79" s="1"/>
      <c r="D79" s="1"/>
      <c r="E79" s="1"/>
      <c r="F79" s="1"/>
      <c r="G79" s="1"/>
      <c r="H79" s="1"/>
      <c r="I79" s="10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">
      <c r="A80" s="1"/>
      <c r="B80" s="1"/>
      <c r="C80" s="1"/>
      <c r="D80" s="1"/>
      <c r="E80" s="1"/>
      <c r="F80" s="1"/>
      <c r="G80" s="1"/>
      <c r="H80" s="1"/>
      <c r="I80" s="10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">
      <c r="A81" s="1"/>
      <c r="B81" s="1"/>
      <c r="C81" s="1"/>
      <c r="D81" s="1"/>
      <c r="E81" s="1"/>
      <c r="F81" s="1"/>
      <c r="G81" s="1"/>
      <c r="H81" s="1"/>
      <c r="I81" s="10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">
      <c r="A278" s="1"/>
      <c r="B278" s="1"/>
      <c r="C278" s="1"/>
      <c r="D278" s="1"/>
      <c r="E278" s="1"/>
      <c r="F278" s="1"/>
      <c r="G278" s="100"/>
      <c r="H278" s="1"/>
      <c r="I278" s="10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">
      <c r="A279" s="1"/>
      <c r="B279" s="1"/>
      <c r="C279" s="1"/>
      <c r="D279" s="1"/>
      <c r="E279" s="1"/>
      <c r="F279" s="1"/>
      <c r="G279" s="100"/>
      <c r="H279" s="1"/>
      <c r="I279" s="10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">
      <c r="A280" s="1"/>
      <c r="B280" s="1"/>
      <c r="C280" s="1"/>
      <c r="D280" s="1"/>
      <c r="E280" s="1"/>
      <c r="F280" s="1"/>
      <c r="G280" s="100"/>
      <c r="H280" s="1"/>
      <c r="I280" s="10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">
      <c r="A281" s="1"/>
      <c r="B281" s="1"/>
      <c r="C281" s="1"/>
      <c r="D281" s="1"/>
      <c r="E281" s="1"/>
      <c r="F281" s="1"/>
      <c r="G281" s="100"/>
      <c r="H281" s="1"/>
      <c r="I281" s="10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">
      <c r="A282" s="1"/>
      <c r="B282" s="1"/>
      <c r="C282" s="1"/>
      <c r="D282" s="1"/>
      <c r="E282" s="1"/>
      <c r="F282" s="1"/>
      <c r="G282" s="100"/>
      <c r="H282" s="1"/>
      <c r="I282" s="10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">
      <c r="A283" s="1"/>
      <c r="B283" s="1"/>
      <c r="C283" s="1"/>
      <c r="D283" s="1"/>
      <c r="E283" s="1"/>
      <c r="F283" s="1"/>
      <c r="G283" s="100"/>
      <c r="H283" s="1"/>
      <c r="I283" s="10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">
      <c r="A284" s="1"/>
      <c r="B284" s="1"/>
      <c r="C284" s="1"/>
      <c r="D284" s="1"/>
      <c r="E284" s="1"/>
      <c r="F284" s="1"/>
      <c r="G284" s="100"/>
      <c r="H284" s="1"/>
      <c r="I284" s="10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">
      <c r="A285" s="1"/>
      <c r="B285" s="1"/>
      <c r="C285" s="1"/>
      <c r="D285" s="1"/>
      <c r="E285" s="1"/>
      <c r="F285" s="1"/>
      <c r="G285" s="100"/>
      <c r="H285" s="1"/>
      <c r="I285" s="10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">
      <c r="A286" s="1"/>
      <c r="B286" s="1"/>
      <c r="C286" s="1"/>
      <c r="D286" s="1"/>
      <c r="E286" s="1"/>
      <c r="F286" s="1"/>
      <c r="G286" s="100"/>
      <c r="H286" s="1"/>
      <c r="I286" s="10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">
      <c r="A287" s="1"/>
      <c r="B287" s="1"/>
      <c r="C287" s="1"/>
      <c r="D287" s="1"/>
      <c r="E287" s="1"/>
      <c r="F287" s="1"/>
      <c r="G287" s="100"/>
      <c r="H287" s="1"/>
      <c r="I287" s="10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">
      <c r="A288" s="1"/>
      <c r="B288" s="1"/>
      <c r="C288" s="1"/>
      <c r="D288" s="1"/>
      <c r="E288" s="1"/>
      <c r="F288" s="1"/>
      <c r="G288" s="100"/>
      <c r="H288" s="1"/>
      <c r="I288" s="10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">
      <c r="A289" s="1"/>
      <c r="B289" s="1"/>
      <c r="C289" s="1"/>
      <c r="D289" s="1"/>
      <c r="E289" s="1"/>
      <c r="F289" s="1"/>
      <c r="G289" s="100"/>
      <c r="H289" s="1"/>
      <c r="I289" s="10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">
      <c r="A290" s="1"/>
      <c r="B290" s="1"/>
      <c r="C290" s="1"/>
      <c r="D290" s="1"/>
      <c r="E290" s="1"/>
      <c r="F290" s="1"/>
      <c r="G290" s="100"/>
      <c r="H290" s="1"/>
      <c r="I290" s="10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">
      <c r="A291" s="1"/>
      <c r="B291" s="1"/>
      <c r="C291" s="1"/>
      <c r="D291" s="1"/>
      <c r="E291" s="1"/>
      <c r="F291" s="1"/>
      <c r="G291" s="100"/>
      <c r="H291" s="1"/>
      <c r="I291" s="10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">
      <c r="A292" s="1"/>
      <c r="B292" s="1"/>
      <c r="C292" s="1"/>
      <c r="D292" s="1"/>
      <c r="E292" s="1"/>
      <c r="F292" s="1"/>
      <c r="G292" s="100"/>
      <c r="H292" s="1"/>
      <c r="I292" s="10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">
      <c r="A293" s="1"/>
      <c r="B293" s="1"/>
      <c r="C293" s="1"/>
      <c r="D293" s="1"/>
      <c r="E293" s="1"/>
      <c r="F293" s="1"/>
      <c r="G293" s="100"/>
      <c r="H293" s="1"/>
      <c r="I293" s="10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">
      <c r="A294" s="1"/>
      <c r="B294" s="1"/>
      <c r="C294" s="1"/>
      <c r="D294" s="1"/>
      <c r="E294" s="1"/>
      <c r="F294" s="1"/>
      <c r="G294" s="100"/>
      <c r="H294" s="1"/>
      <c r="I294" s="10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">
      <c r="A295" s="1"/>
      <c r="B295" s="1"/>
      <c r="C295" s="1"/>
      <c r="D295" s="1"/>
      <c r="E295" s="1"/>
      <c r="F295" s="1"/>
      <c r="G295" s="100"/>
      <c r="H295" s="1"/>
      <c r="I295" s="10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">
      <c r="A296" s="1"/>
      <c r="B296" s="1"/>
      <c r="C296" s="1"/>
      <c r="D296" s="1"/>
      <c r="E296" s="1"/>
      <c r="F296" s="1"/>
      <c r="G296" s="100"/>
      <c r="H296" s="1"/>
      <c r="I296" s="10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">
      <c r="A297" s="1"/>
      <c r="B297" s="1"/>
      <c r="C297" s="1"/>
      <c r="D297" s="1"/>
      <c r="E297" s="1"/>
      <c r="F297" s="1"/>
      <c r="G297" s="100"/>
      <c r="H297" s="1"/>
      <c r="I297" s="10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">
      <c r="A298" s="1"/>
      <c r="B298" s="1"/>
      <c r="C298" s="1"/>
      <c r="D298" s="1"/>
      <c r="E298" s="1"/>
      <c r="F298" s="1"/>
      <c r="G298" s="100"/>
      <c r="H298" s="1"/>
      <c r="I298" s="10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">
      <c r="A299" s="1"/>
      <c r="B299" s="1"/>
      <c r="C299" s="1"/>
      <c r="D299" s="1"/>
      <c r="E299" s="1"/>
      <c r="F299" s="1"/>
      <c r="G299" s="100"/>
      <c r="H299" s="1"/>
      <c r="I299" s="10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">
      <c r="A300" s="1"/>
      <c r="B300" s="1"/>
      <c r="C300" s="1"/>
      <c r="D300" s="1"/>
      <c r="E300" s="1"/>
      <c r="F300" s="1"/>
      <c r="G300" s="100"/>
      <c r="H300" s="1"/>
      <c r="I300" s="10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">
      <c r="A301" s="1"/>
      <c r="B301" s="1"/>
      <c r="C301" s="1"/>
      <c r="D301" s="1"/>
      <c r="E301" s="1"/>
      <c r="F301" s="1"/>
      <c r="G301" s="100"/>
      <c r="H301" s="1"/>
      <c r="I301" s="10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">
      <c r="A302" s="1"/>
      <c r="B302" s="1"/>
      <c r="C302" s="1"/>
      <c r="D302" s="1"/>
      <c r="E302" s="1"/>
      <c r="F302" s="1"/>
      <c r="G302" s="100"/>
      <c r="H302" s="1"/>
      <c r="I302" s="10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">
      <c r="A303" s="1"/>
      <c r="B303" s="1"/>
      <c r="C303" s="1"/>
      <c r="D303" s="1"/>
      <c r="E303" s="1"/>
      <c r="F303" s="1"/>
      <c r="G303" s="100"/>
      <c r="H303" s="1"/>
      <c r="I303" s="10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">
      <c r="A304" s="1"/>
      <c r="B304" s="1"/>
      <c r="C304" s="1"/>
      <c r="D304" s="1"/>
      <c r="E304" s="1"/>
      <c r="F304" s="1"/>
      <c r="G304" s="100"/>
      <c r="H304" s="1"/>
      <c r="I304" s="10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">
      <c r="A305" s="1"/>
      <c r="B305" s="1"/>
      <c r="C305" s="1"/>
      <c r="D305" s="1"/>
      <c r="E305" s="1"/>
      <c r="F305" s="1"/>
      <c r="G305" s="100"/>
      <c r="H305" s="1"/>
      <c r="I305" s="10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">
      <c r="A306" s="1"/>
      <c r="B306" s="1"/>
      <c r="C306" s="1"/>
      <c r="D306" s="1"/>
      <c r="E306" s="1"/>
      <c r="F306" s="1"/>
      <c r="G306" s="100"/>
      <c r="H306" s="1"/>
      <c r="I306" s="10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">
      <c r="A307" s="1"/>
      <c r="B307" s="1"/>
      <c r="C307" s="1"/>
      <c r="D307" s="1"/>
      <c r="E307" s="1"/>
      <c r="F307" s="1"/>
      <c r="G307" s="100"/>
      <c r="H307" s="1"/>
      <c r="I307" s="10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">
      <c r="A308" s="1"/>
      <c r="B308" s="1"/>
      <c r="C308" s="1"/>
      <c r="D308" s="1"/>
      <c r="E308" s="1"/>
      <c r="F308" s="1"/>
      <c r="G308" s="100"/>
      <c r="H308" s="1"/>
      <c r="I308" s="10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">
      <c r="A309" s="1"/>
      <c r="B309" s="1"/>
      <c r="C309" s="1"/>
      <c r="D309" s="1"/>
      <c r="E309" s="1"/>
      <c r="F309" s="1"/>
      <c r="G309" s="100"/>
      <c r="H309" s="1"/>
      <c r="I309" s="10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">
      <c r="A310" s="1"/>
      <c r="B310" s="1"/>
      <c r="C310" s="1"/>
      <c r="D310" s="1"/>
      <c r="E310" s="1"/>
      <c r="F310" s="1"/>
      <c r="G310" s="100"/>
      <c r="H310" s="1"/>
      <c r="I310" s="10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">
      <c r="A311" s="1"/>
      <c r="B311" s="1"/>
      <c r="C311" s="1"/>
      <c r="D311" s="1"/>
      <c r="E311" s="1"/>
      <c r="F311" s="1"/>
      <c r="G311" s="100"/>
      <c r="H311" s="1"/>
      <c r="I311" s="10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">
      <c r="A312" s="1"/>
      <c r="B312" s="1"/>
      <c r="C312" s="1"/>
      <c r="D312" s="1"/>
      <c r="E312" s="1"/>
      <c r="F312" s="1"/>
      <c r="G312" s="100"/>
      <c r="H312" s="1"/>
      <c r="I312" s="10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">
      <c r="A313" s="1"/>
      <c r="B313" s="1"/>
      <c r="C313" s="1"/>
      <c r="D313" s="1"/>
      <c r="E313" s="1"/>
      <c r="F313" s="1"/>
      <c r="G313" s="100"/>
      <c r="H313" s="1"/>
      <c r="I313" s="10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">
      <c r="A314" s="1"/>
      <c r="B314" s="1"/>
      <c r="C314" s="1"/>
      <c r="D314" s="1"/>
      <c r="E314" s="1"/>
      <c r="F314" s="1"/>
      <c r="G314" s="100"/>
      <c r="H314" s="1"/>
      <c r="I314" s="10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">
      <c r="A315" s="1"/>
      <c r="B315" s="1"/>
      <c r="C315" s="1"/>
      <c r="D315" s="1"/>
      <c r="E315" s="1"/>
      <c r="F315" s="1"/>
      <c r="G315" s="100"/>
      <c r="H315" s="1"/>
      <c r="I315" s="10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">
      <c r="A316" s="1"/>
      <c r="B316" s="1"/>
      <c r="C316" s="1"/>
      <c r="D316" s="1"/>
      <c r="E316" s="1"/>
      <c r="F316" s="1"/>
      <c r="G316" s="100"/>
      <c r="H316" s="1"/>
      <c r="I316" s="10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">
      <c r="A317" s="1"/>
      <c r="B317" s="1"/>
      <c r="C317" s="1"/>
      <c r="D317" s="1"/>
      <c r="E317" s="1"/>
      <c r="F317" s="1"/>
      <c r="G317" s="100"/>
      <c r="H317" s="1"/>
      <c r="I317" s="10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">
      <c r="A318" s="1"/>
      <c r="B318" s="1"/>
      <c r="C318" s="1"/>
      <c r="D318" s="1"/>
      <c r="E318" s="1"/>
      <c r="F318" s="1"/>
      <c r="G318" s="100"/>
      <c r="H318" s="1"/>
      <c r="I318" s="10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">
      <c r="A319" s="1"/>
      <c r="B319" s="1"/>
      <c r="C319" s="1"/>
      <c r="D319" s="1"/>
      <c r="E319" s="1"/>
      <c r="F319" s="1"/>
      <c r="G319" s="100"/>
      <c r="H319" s="1"/>
      <c r="I319" s="10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">
      <c r="A320" s="1"/>
      <c r="B320" s="1"/>
      <c r="C320" s="1"/>
      <c r="D320" s="1"/>
      <c r="E320" s="1"/>
      <c r="F320" s="1"/>
      <c r="G320" s="100"/>
      <c r="H320" s="1"/>
      <c r="I320" s="10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">
      <c r="A321" s="1"/>
      <c r="B321" s="1"/>
      <c r="C321" s="1"/>
      <c r="D321" s="1"/>
      <c r="E321" s="1"/>
      <c r="F321" s="1"/>
      <c r="G321" s="100"/>
      <c r="H321" s="1"/>
      <c r="I321" s="10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">
      <c r="A322" s="1"/>
      <c r="B322" s="1"/>
      <c r="C322" s="1"/>
      <c r="D322" s="1"/>
      <c r="E322" s="1"/>
      <c r="F322" s="1"/>
      <c r="G322" s="100"/>
      <c r="H322" s="1"/>
      <c r="I322" s="10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">
      <c r="A323" s="1"/>
      <c r="B323" s="1"/>
      <c r="C323" s="1"/>
      <c r="D323" s="1"/>
      <c r="E323" s="1"/>
      <c r="F323" s="1"/>
      <c r="G323" s="100"/>
      <c r="H323" s="1"/>
      <c r="I323" s="10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">
      <c r="A324" s="1"/>
      <c r="B324" s="1"/>
      <c r="C324" s="1"/>
      <c r="D324" s="1"/>
      <c r="E324" s="1"/>
      <c r="F324" s="1"/>
      <c r="G324" s="100"/>
      <c r="H324" s="1"/>
      <c r="I324" s="10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">
      <c r="A325" s="1"/>
      <c r="B325" s="1"/>
      <c r="C325" s="1"/>
      <c r="D325" s="1"/>
      <c r="E325" s="1"/>
      <c r="F325" s="1"/>
      <c r="G325" s="100"/>
      <c r="H325" s="1"/>
      <c r="I325" s="10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">
      <c r="A326" s="1"/>
      <c r="B326" s="1"/>
      <c r="C326" s="1"/>
      <c r="D326" s="1"/>
      <c r="E326" s="1"/>
      <c r="F326" s="1"/>
      <c r="G326" s="100"/>
      <c r="H326" s="1"/>
      <c r="I326" s="10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">
      <c r="A327" s="1"/>
      <c r="B327" s="1"/>
      <c r="C327" s="1"/>
      <c r="D327" s="1"/>
      <c r="E327" s="1"/>
      <c r="F327" s="1"/>
      <c r="G327" s="100"/>
      <c r="H327" s="1"/>
      <c r="I327" s="10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">
      <c r="A328" s="1"/>
      <c r="B328" s="1"/>
      <c r="C328" s="1"/>
      <c r="D328" s="1"/>
      <c r="E328" s="1"/>
      <c r="F328" s="1"/>
      <c r="G328" s="100"/>
      <c r="H328" s="1"/>
      <c r="I328" s="10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">
      <c r="A329" s="1"/>
      <c r="B329" s="1"/>
      <c r="C329" s="1"/>
      <c r="D329" s="1"/>
      <c r="E329" s="1"/>
      <c r="F329" s="1"/>
      <c r="G329" s="100"/>
      <c r="H329" s="1"/>
      <c r="I329" s="10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">
      <c r="A330" s="1"/>
      <c r="B330" s="1"/>
      <c r="C330" s="1"/>
      <c r="D330" s="1"/>
      <c r="E330" s="1"/>
      <c r="F330" s="1"/>
      <c r="G330" s="100"/>
      <c r="H330" s="1"/>
      <c r="I330" s="10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">
      <c r="A331" s="1"/>
      <c r="B331" s="1"/>
      <c r="C331" s="1"/>
      <c r="D331" s="1"/>
      <c r="E331" s="1"/>
      <c r="F331" s="1"/>
      <c r="G331" s="100"/>
      <c r="H331" s="1"/>
      <c r="I331" s="10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">
      <c r="A332" s="1"/>
      <c r="B332" s="1"/>
      <c r="C332" s="1"/>
      <c r="D332" s="1"/>
      <c r="E332" s="1"/>
      <c r="F332" s="1"/>
      <c r="G332" s="100"/>
      <c r="H332" s="1"/>
      <c r="I332" s="10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">
      <c r="A333" s="1"/>
      <c r="B333" s="1"/>
      <c r="C333" s="1"/>
      <c r="D333" s="1"/>
      <c r="E333" s="1"/>
      <c r="F333" s="1"/>
      <c r="G333" s="100"/>
      <c r="H333" s="1"/>
      <c r="I333" s="10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">
      <c r="A334" s="1"/>
      <c r="B334" s="1"/>
      <c r="C334" s="1"/>
      <c r="D334" s="1"/>
      <c r="E334" s="1"/>
      <c r="F334" s="1"/>
      <c r="G334" s="100"/>
      <c r="H334" s="1"/>
      <c r="I334" s="10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">
      <c r="A335" s="1"/>
      <c r="B335" s="1"/>
      <c r="C335" s="1"/>
      <c r="D335" s="1"/>
      <c r="E335" s="1"/>
      <c r="F335" s="1"/>
      <c r="G335" s="100"/>
      <c r="H335" s="1"/>
      <c r="I335" s="10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">
      <c r="A336" s="1"/>
      <c r="B336" s="1"/>
      <c r="C336" s="1"/>
      <c r="D336" s="1"/>
      <c r="E336" s="1"/>
      <c r="F336" s="1"/>
      <c r="G336" s="100"/>
      <c r="H336" s="1"/>
      <c r="I336" s="10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">
      <c r="A337" s="1"/>
      <c r="B337" s="1"/>
      <c r="C337" s="1"/>
      <c r="D337" s="1"/>
      <c r="E337" s="1"/>
      <c r="F337" s="1"/>
      <c r="G337" s="100"/>
      <c r="H337" s="1"/>
      <c r="I337" s="10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">
      <c r="A338" s="1"/>
      <c r="B338" s="1"/>
      <c r="C338" s="1"/>
      <c r="D338" s="1"/>
      <c r="E338" s="1"/>
      <c r="F338" s="1"/>
      <c r="G338" s="100"/>
      <c r="H338" s="1"/>
      <c r="I338" s="10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">
      <c r="A339" s="1"/>
      <c r="B339" s="1"/>
      <c r="C339" s="1"/>
      <c r="D339" s="1"/>
      <c r="E339" s="1"/>
      <c r="F339" s="1"/>
      <c r="G339" s="100"/>
      <c r="H339" s="1"/>
      <c r="I339" s="10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">
      <c r="A340" s="1"/>
      <c r="B340" s="1"/>
      <c r="C340" s="1"/>
      <c r="D340" s="1"/>
      <c r="E340" s="1"/>
      <c r="F340" s="1"/>
      <c r="G340" s="100"/>
      <c r="H340" s="1"/>
      <c r="I340" s="10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">
      <c r="A341" s="1"/>
      <c r="B341" s="1"/>
      <c r="C341" s="1"/>
      <c r="D341" s="1"/>
      <c r="E341" s="1"/>
      <c r="F341" s="1"/>
      <c r="G341" s="100"/>
      <c r="H341" s="1"/>
      <c r="I341" s="10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">
      <c r="A342" s="1"/>
      <c r="B342" s="1"/>
      <c r="C342" s="1"/>
      <c r="D342" s="1"/>
      <c r="E342" s="1"/>
      <c r="F342" s="1"/>
      <c r="G342" s="100"/>
      <c r="H342" s="1"/>
      <c r="I342" s="10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">
      <c r="A343" s="1"/>
      <c r="B343" s="1"/>
      <c r="C343" s="1"/>
      <c r="D343" s="1"/>
      <c r="E343" s="1"/>
      <c r="F343" s="1"/>
      <c r="G343" s="100"/>
      <c r="H343" s="1"/>
      <c r="I343" s="10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">
      <c r="A344" s="1"/>
      <c r="B344" s="1"/>
      <c r="C344" s="1"/>
      <c r="D344" s="1"/>
      <c r="E344" s="1"/>
      <c r="F344" s="1"/>
      <c r="G344" s="100"/>
      <c r="H344" s="1"/>
      <c r="I344" s="10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">
      <c r="A345" s="1"/>
      <c r="B345" s="1"/>
      <c r="C345" s="1"/>
      <c r="D345" s="1"/>
      <c r="E345" s="1"/>
      <c r="F345" s="1"/>
      <c r="G345" s="100"/>
      <c r="H345" s="1"/>
      <c r="I345" s="10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">
      <c r="A346" s="1"/>
      <c r="B346" s="1"/>
      <c r="C346" s="1"/>
      <c r="D346" s="1"/>
      <c r="E346" s="1"/>
      <c r="F346" s="1"/>
      <c r="G346" s="100"/>
      <c r="H346" s="1"/>
      <c r="I346" s="10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">
      <c r="A347" s="1"/>
      <c r="B347" s="1"/>
      <c r="C347" s="1"/>
      <c r="D347" s="1"/>
      <c r="E347" s="1"/>
      <c r="F347" s="1"/>
      <c r="G347" s="100"/>
      <c r="H347" s="1"/>
      <c r="I347" s="10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">
      <c r="A348" s="1"/>
      <c r="B348" s="1"/>
      <c r="C348" s="1"/>
      <c r="D348" s="1"/>
      <c r="E348" s="1"/>
      <c r="F348" s="1"/>
      <c r="G348" s="100"/>
      <c r="H348" s="1"/>
      <c r="I348" s="10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">
      <c r="A349" s="1"/>
      <c r="B349" s="1"/>
      <c r="C349" s="1"/>
      <c r="D349" s="1"/>
      <c r="E349" s="1"/>
      <c r="F349" s="1"/>
      <c r="G349" s="100"/>
      <c r="H349" s="1"/>
      <c r="I349" s="10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">
      <c r="A350" s="1"/>
      <c r="B350" s="1"/>
      <c r="C350" s="1"/>
      <c r="D350" s="1"/>
      <c r="E350" s="1"/>
      <c r="F350" s="1"/>
      <c r="G350" s="100"/>
      <c r="H350" s="1"/>
      <c r="I350" s="10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">
      <c r="A351" s="1"/>
      <c r="B351" s="1"/>
      <c r="C351" s="1"/>
      <c r="D351" s="1"/>
      <c r="E351" s="1"/>
      <c r="F351" s="1"/>
      <c r="G351" s="100"/>
      <c r="H351" s="1"/>
      <c r="I351" s="10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">
      <c r="A352" s="1"/>
      <c r="B352" s="1"/>
      <c r="C352" s="1"/>
      <c r="D352" s="1"/>
      <c r="E352" s="1"/>
      <c r="F352" s="1"/>
      <c r="G352" s="100"/>
      <c r="H352" s="1"/>
      <c r="I352" s="10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">
      <c r="A353" s="1"/>
      <c r="B353" s="1"/>
      <c r="C353" s="1"/>
      <c r="D353" s="1"/>
      <c r="E353" s="1"/>
      <c r="F353" s="1"/>
      <c r="G353" s="100"/>
      <c r="H353" s="1"/>
      <c r="I353" s="10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">
      <c r="A354" s="1"/>
      <c r="B354" s="1"/>
      <c r="C354" s="1"/>
      <c r="D354" s="1"/>
      <c r="E354" s="1"/>
      <c r="F354" s="1"/>
      <c r="G354" s="100"/>
      <c r="H354" s="1"/>
      <c r="I354" s="10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">
      <c r="A355" s="1"/>
      <c r="B355" s="1"/>
      <c r="C355" s="1"/>
      <c r="D355" s="1"/>
      <c r="E355" s="1"/>
      <c r="F355" s="1"/>
      <c r="G355" s="100"/>
      <c r="H355" s="1"/>
      <c r="I355" s="10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">
      <c r="A356" s="1"/>
      <c r="B356" s="1"/>
      <c r="C356" s="1"/>
      <c r="D356" s="1"/>
      <c r="E356" s="1"/>
      <c r="F356" s="1"/>
      <c r="G356" s="100"/>
      <c r="H356" s="1"/>
      <c r="I356" s="10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">
      <c r="A357" s="1"/>
      <c r="B357" s="1"/>
      <c r="C357" s="1"/>
      <c r="D357" s="1"/>
      <c r="E357" s="1"/>
      <c r="F357" s="1"/>
      <c r="G357" s="100"/>
      <c r="H357" s="1"/>
      <c r="I357" s="10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">
      <c r="A358" s="1"/>
      <c r="B358" s="1"/>
      <c r="C358" s="1"/>
      <c r="D358" s="1"/>
      <c r="E358" s="1"/>
      <c r="F358" s="1"/>
      <c r="G358" s="100"/>
      <c r="H358" s="1"/>
      <c r="I358" s="10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">
      <c r="A359" s="1"/>
      <c r="B359" s="1"/>
      <c r="C359" s="1"/>
      <c r="D359" s="1"/>
      <c r="E359" s="1"/>
      <c r="F359" s="1"/>
      <c r="G359" s="100"/>
      <c r="H359" s="1"/>
      <c r="I359" s="10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">
      <c r="A360" s="1"/>
      <c r="B360" s="1"/>
      <c r="C360" s="1"/>
      <c r="D360" s="1"/>
      <c r="E360" s="1"/>
      <c r="F360" s="1"/>
      <c r="G360" s="100"/>
      <c r="H360" s="1"/>
      <c r="I360" s="10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">
      <c r="A361" s="1"/>
      <c r="B361" s="1"/>
      <c r="C361" s="1"/>
      <c r="D361" s="1"/>
      <c r="E361" s="1"/>
      <c r="F361" s="1"/>
      <c r="G361" s="100"/>
      <c r="H361" s="1"/>
      <c r="I361" s="10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">
      <c r="A362" s="1"/>
      <c r="B362" s="1"/>
      <c r="C362" s="1"/>
      <c r="D362" s="1"/>
      <c r="E362" s="1"/>
      <c r="F362" s="1"/>
      <c r="G362" s="100"/>
      <c r="H362" s="1"/>
      <c r="I362" s="10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">
      <c r="A363" s="1"/>
      <c r="B363" s="1"/>
      <c r="C363" s="1"/>
      <c r="D363" s="1"/>
      <c r="E363" s="1"/>
      <c r="F363" s="1"/>
      <c r="G363" s="100"/>
      <c r="H363" s="1"/>
      <c r="I363" s="10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">
      <c r="A364" s="1"/>
      <c r="B364" s="1"/>
      <c r="C364" s="1"/>
      <c r="D364" s="1"/>
      <c r="E364" s="1"/>
      <c r="F364" s="1"/>
      <c r="G364" s="100"/>
      <c r="H364" s="1"/>
      <c r="I364" s="10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">
      <c r="A365" s="1"/>
      <c r="B365" s="1"/>
      <c r="C365" s="1"/>
      <c r="D365" s="1"/>
      <c r="E365" s="1"/>
      <c r="F365" s="1"/>
      <c r="G365" s="100"/>
      <c r="H365" s="1"/>
      <c r="I365" s="10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">
      <c r="A366" s="1"/>
      <c r="B366" s="1"/>
      <c r="C366" s="1"/>
      <c r="D366" s="1"/>
      <c r="E366" s="1"/>
      <c r="F366" s="1"/>
      <c r="G366" s="100"/>
      <c r="H366" s="1"/>
      <c r="I366" s="10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">
      <c r="A367" s="1"/>
      <c r="B367" s="1"/>
      <c r="C367" s="1"/>
      <c r="D367" s="1"/>
      <c r="E367" s="1"/>
      <c r="F367" s="1"/>
      <c r="G367" s="100"/>
      <c r="H367" s="1"/>
      <c r="I367" s="10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">
      <c r="A368" s="1"/>
      <c r="B368" s="1"/>
      <c r="C368" s="1"/>
      <c r="D368" s="1"/>
      <c r="E368" s="1"/>
      <c r="F368" s="1"/>
      <c r="G368" s="100"/>
      <c r="H368" s="1"/>
      <c r="I368" s="10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">
      <c r="A369" s="1"/>
      <c r="B369" s="1"/>
      <c r="C369" s="1"/>
      <c r="D369" s="1"/>
      <c r="E369" s="1"/>
      <c r="F369" s="1"/>
      <c r="G369" s="100"/>
      <c r="H369" s="1"/>
      <c r="I369" s="10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">
      <c r="A370" s="1"/>
      <c r="B370" s="1"/>
      <c r="C370" s="1"/>
      <c r="D370" s="1"/>
      <c r="E370" s="1"/>
      <c r="F370" s="1"/>
      <c r="G370" s="100"/>
      <c r="H370" s="1"/>
      <c r="I370" s="10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">
      <c r="A371" s="1"/>
      <c r="B371" s="1"/>
      <c r="C371" s="1"/>
      <c r="D371" s="1"/>
      <c r="E371" s="1"/>
      <c r="F371" s="1"/>
      <c r="G371" s="100"/>
      <c r="H371" s="1"/>
      <c r="I371" s="10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">
      <c r="A372" s="1"/>
      <c r="B372" s="1"/>
      <c r="C372" s="1"/>
      <c r="D372" s="1"/>
      <c r="E372" s="1"/>
      <c r="F372" s="1"/>
      <c r="G372" s="100"/>
      <c r="H372" s="1"/>
      <c r="I372" s="10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">
      <c r="A373" s="1"/>
      <c r="B373" s="1"/>
      <c r="C373" s="1"/>
      <c r="D373" s="1"/>
      <c r="E373" s="1"/>
      <c r="F373" s="1"/>
      <c r="G373" s="100"/>
      <c r="H373" s="1"/>
      <c r="I373" s="10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">
      <c r="A374" s="1"/>
      <c r="B374" s="1"/>
      <c r="C374" s="1"/>
      <c r="D374" s="1"/>
      <c r="E374" s="1"/>
      <c r="F374" s="1"/>
      <c r="G374" s="100"/>
      <c r="H374" s="1"/>
      <c r="I374" s="10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">
      <c r="A375" s="1"/>
      <c r="B375" s="1"/>
      <c r="C375" s="1"/>
      <c r="D375" s="1"/>
      <c r="E375" s="1"/>
      <c r="F375" s="1"/>
      <c r="G375" s="100"/>
      <c r="H375" s="1"/>
      <c r="I375" s="10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">
      <c r="A376" s="1"/>
      <c r="B376" s="1"/>
      <c r="C376" s="1"/>
      <c r="D376" s="1"/>
      <c r="E376" s="1"/>
      <c r="F376" s="1"/>
      <c r="G376" s="100"/>
      <c r="H376" s="1"/>
      <c r="I376" s="10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">
      <c r="A377" s="1"/>
      <c r="B377" s="1"/>
      <c r="C377" s="1"/>
      <c r="D377" s="1"/>
      <c r="E377" s="1"/>
      <c r="F377" s="1"/>
      <c r="G377" s="100"/>
      <c r="H377" s="1"/>
      <c r="I377" s="10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">
      <c r="A378" s="1"/>
      <c r="B378" s="1"/>
      <c r="C378" s="1"/>
      <c r="D378" s="1"/>
      <c r="E378" s="1"/>
      <c r="F378" s="1"/>
      <c r="G378" s="100"/>
      <c r="H378" s="1"/>
      <c r="I378" s="10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">
      <c r="A379" s="1"/>
      <c r="B379" s="1"/>
      <c r="C379" s="1"/>
      <c r="D379" s="1"/>
      <c r="E379" s="1"/>
      <c r="F379" s="1"/>
      <c r="G379" s="100"/>
      <c r="H379" s="1"/>
      <c r="I379" s="10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">
      <c r="A380" s="1"/>
      <c r="B380" s="1"/>
      <c r="C380" s="1"/>
      <c r="D380" s="1"/>
      <c r="E380" s="1"/>
      <c r="F380" s="1"/>
      <c r="G380" s="100"/>
      <c r="H380" s="1"/>
      <c r="I380" s="10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">
      <c r="A381" s="1"/>
      <c r="B381" s="1"/>
      <c r="C381" s="1"/>
      <c r="D381" s="1"/>
      <c r="E381" s="1"/>
      <c r="F381" s="1"/>
      <c r="G381" s="100"/>
      <c r="H381" s="1"/>
      <c r="I381" s="10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">
      <c r="A382" s="1"/>
      <c r="B382" s="1"/>
      <c r="C382" s="1"/>
      <c r="D382" s="1"/>
      <c r="E382" s="1"/>
      <c r="F382" s="1"/>
      <c r="G382" s="100"/>
      <c r="H382" s="1"/>
      <c r="I382" s="10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">
      <c r="A383" s="1"/>
      <c r="B383" s="1"/>
      <c r="C383" s="1"/>
      <c r="D383" s="1"/>
      <c r="E383" s="1"/>
      <c r="F383" s="1"/>
      <c r="G383" s="100"/>
      <c r="H383" s="1"/>
      <c r="I383" s="10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">
      <c r="A384" s="1"/>
      <c r="B384" s="1"/>
      <c r="C384" s="1"/>
      <c r="D384" s="1"/>
      <c r="E384" s="1"/>
      <c r="F384" s="1"/>
      <c r="G384" s="100"/>
      <c r="H384" s="1"/>
      <c r="I384" s="10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">
      <c r="A385" s="1"/>
      <c r="B385" s="1"/>
      <c r="C385" s="1"/>
      <c r="D385" s="1"/>
      <c r="E385" s="1"/>
      <c r="F385" s="1"/>
      <c r="G385" s="100"/>
      <c r="H385" s="1"/>
      <c r="I385" s="10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">
      <c r="A386" s="1"/>
      <c r="B386" s="1"/>
      <c r="C386" s="1"/>
      <c r="D386" s="1"/>
      <c r="E386" s="1"/>
      <c r="F386" s="1"/>
      <c r="G386" s="100"/>
      <c r="H386" s="1"/>
      <c r="I386" s="10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">
      <c r="A387" s="1"/>
      <c r="B387" s="1"/>
      <c r="C387" s="1"/>
      <c r="D387" s="1"/>
      <c r="E387" s="1"/>
      <c r="F387" s="1"/>
      <c r="G387" s="100"/>
      <c r="H387" s="1"/>
      <c r="I387" s="10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">
      <c r="A388" s="1"/>
      <c r="B388" s="1"/>
      <c r="C388" s="1"/>
      <c r="D388" s="1"/>
      <c r="E388" s="1"/>
      <c r="F388" s="1"/>
      <c r="G388" s="100"/>
      <c r="H388" s="1"/>
      <c r="I388" s="10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">
      <c r="A389" s="1"/>
      <c r="B389" s="1"/>
      <c r="C389" s="1"/>
      <c r="D389" s="1"/>
      <c r="E389" s="1"/>
      <c r="F389" s="1"/>
      <c r="G389" s="100"/>
      <c r="H389" s="1"/>
      <c r="I389" s="10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">
      <c r="A390" s="1"/>
      <c r="B390" s="1"/>
      <c r="C390" s="1"/>
      <c r="D390" s="1"/>
      <c r="E390" s="1"/>
      <c r="F390" s="1"/>
      <c r="G390" s="100"/>
      <c r="H390" s="1"/>
      <c r="I390" s="10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">
      <c r="A391" s="1"/>
      <c r="B391" s="1"/>
      <c r="C391" s="1"/>
      <c r="D391" s="1"/>
      <c r="E391" s="1"/>
      <c r="F391" s="1"/>
      <c r="G391" s="100"/>
      <c r="H391" s="1"/>
      <c r="I391" s="10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">
      <c r="A392" s="1"/>
      <c r="B392" s="1"/>
      <c r="C392" s="1"/>
      <c r="D392" s="1"/>
      <c r="E392" s="1"/>
      <c r="F392" s="1"/>
      <c r="G392" s="100"/>
      <c r="H392" s="1"/>
      <c r="I392" s="10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">
      <c r="A393" s="1"/>
      <c r="B393" s="1"/>
      <c r="C393" s="1"/>
      <c r="D393" s="1"/>
      <c r="E393" s="1"/>
      <c r="F393" s="1"/>
      <c r="G393" s="100"/>
      <c r="H393" s="1"/>
      <c r="I393" s="10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">
      <c r="A394" s="1"/>
      <c r="B394" s="1"/>
      <c r="C394" s="1"/>
      <c r="D394" s="1"/>
      <c r="E394" s="1"/>
      <c r="F394" s="1"/>
      <c r="G394" s="100"/>
      <c r="H394" s="1"/>
      <c r="I394" s="10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">
      <c r="A395" s="1"/>
      <c r="B395" s="1"/>
      <c r="C395" s="1"/>
      <c r="D395" s="1"/>
      <c r="E395" s="1"/>
      <c r="F395" s="1"/>
      <c r="G395" s="100"/>
      <c r="H395" s="1"/>
      <c r="I395" s="10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">
      <c r="A396" s="1"/>
      <c r="B396" s="1"/>
      <c r="C396" s="1"/>
      <c r="D396" s="1"/>
      <c r="E396" s="1"/>
      <c r="F396" s="1"/>
      <c r="G396" s="100"/>
      <c r="H396" s="1"/>
      <c r="I396" s="10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">
      <c r="A397" s="1"/>
      <c r="B397" s="1"/>
      <c r="C397" s="1"/>
      <c r="D397" s="1"/>
      <c r="E397" s="1"/>
      <c r="F397" s="1"/>
      <c r="G397" s="100"/>
      <c r="H397" s="1"/>
      <c r="I397" s="10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">
      <c r="A398" s="1"/>
      <c r="B398" s="1"/>
      <c r="C398" s="1"/>
      <c r="D398" s="1"/>
      <c r="E398" s="1"/>
      <c r="F398" s="1"/>
      <c r="G398" s="100"/>
      <c r="H398" s="1"/>
      <c r="I398" s="10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">
      <c r="A399" s="1"/>
      <c r="B399" s="1"/>
      <c r="C399" s="1"/>
      <c r="D399" s="1"/>
      <c r="E399" s="1"/>
      <c r="F399" s="1"/>
      <c r="G399" s="100"/>
      <c r="H399" s="1"/>
      <c r="I399" s="10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">
      <c r="A400" s="1"/>
      <c r="B400" s="1"/>
      <c r="C400" s="1"/>
      <c r="D400" s="1"/>
      <c r="E400" s="1"/>
      <c r="F400" s="1"/>
      <c r="G400" s="100"/>
      <c r="H400" s="1"/>
      <c r="I400" s="10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">
      <c r="A401" s="1"/>
      <c r="B401" s="1"/>
      <c r="C401" s="1"/>
      <c r="D401" s="1"/>
      <c r="E401" s="1"/>
      <c r="F401" s="1"/>
      <c r="G401" s="100"/>
      <c r="H401" s="1"/>
      <c r="I401" s="10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">
      <c r="A402" s="1"/>
      <c r="B402" s="1"/>
      <c r="C402" s="1"/>
      <c r="D402" s="1"/>
      <c r="E402" s="1"/>
      <c r="F402" s="1"/>
      <c r="G402" s="100"/>
      <c r="H402" s="1"/>
      <c r="I402" s="10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">
      <c r="A403" s="1"/>
      <c r="B403" s="1"/>
      <c r="C403" s="1"/>
      <c r="D403" s="1"/>
      <c r="E403" s="1"/>
      <c r="F403" s="1"/>
      <c r="G403" s="100"/>
      <c r="H403" s="1"/>
      <c r="I403" s="10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">
      <c r="A404" s="1"/>
      <c r="B404" s="1"/>
      <c r="C404" s="1"/>
      <c r="D404" s="1"/>
      <c r="E404" s="1"/>
      <c r="F404" s="1"/>
      <c r="G404" s="100"/>
      <c r="H404" s="1"/>
      <c r="I404" s="10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">
      <c r="A405" s="1"/>
      <c r="B405" s="1"/>
      <c r="C405" s="1"/>
      <c r="D405" s="1"/>
      <c r="E405" s="1"/>
      <c r="F405" s="1"/>
      <c r="G405" s="100"/>
      <c r="H405" s="1"/>
      <c r="I405" s="10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">
      <c r="A406" s="1"/>
      <c r="B406" s="1"/>
      <c r="C406" s="1"/>
      <c r="D406" s="1"/>
      <c r="E406" s="1"/>
      <c r="F406" s="1"/>
      <c r="G406" s="100"/>
      <c r="H406" s="1"/>
      <c r="I406" s="10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">
      <c r="A407" s="1"/>
      <c r="B407" s="1"/>
      <c r="C407" s="1"/>
      <c r="D407" s="1"/>
      <c r="E407" s="1"/>
      <c r="F407" s="1"/>
      <c r="G407" s="100"/>
      <c r="H407" s="1"/>
      <c r="I407" s="10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">
      <c r="A408" s="1"/>
      <c r="B408" s="1"/>
      <c r="C408" s="1"/>
      <c r="D408" s="1"/>
      <c r="E408" s="1"/>
      <c r="F408" s="1"/>
      <c r="G408" s="100"/>
      <c r="H408" s="1"/>
      <c r="I408" s="10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">
      <c r="A409" s="1"/>
      <c r="B409" s="1"/>
      <c r="C409" s="1"/>
      <c r="D409" s="1"/>
      <c r="E409" s="1"/>
      <c r="F409" s="1"/>
      <c r="G409" s="100"/>
      <c r="H409" s="1"/>
      <c r="I409" s="10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">
      <c r="A410" s="1"/>
      <c r="B410" s="1"/>
      <c r="C410" s="1"/>
      <c r="D410" s="1"/>
      <c r="E410" s="1"/>
      <c r="F410" s="1"/>
      <c r="G410" s="100"/>
      <c r="H410" s="1"/>
      <c r="I410" s="10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">
      <c r="A411" s="1"/>
      <c r="B411" s="1"/>
      <c r="C411" s="1"/>
      <c r="D411" s="1"/>
      <c r="E411" s="1"/>
      <c r="F411" s="1"/>
      <c r="G411" s="100"/>
      <c r="H411" s="1"/>
      <c r="I411" s="10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">
      <c r="A412" s="1"/>
      <c r="B412" s="1"/>
      <c r="C412" s="1"/>
      <c r="D412" s="1"/>
      <c r="E412" s="1"/>
      <c r="F412" s="1"/>
      <c r="G412" s="100"/>
      <c r="H412" s="1"/>
      <c r="I412" s="10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">
      <c r="A413" s="1"/>
      <c r="B413" s="1"/>
      <c r="C413" s="1"/>
      <c r="D413" s="1"/>
      <c r="E413" s="1"/>
      <c r="F413" s="1"/>
      <c r="G413" s="100"/>
      <c r="H413" s="1"/>
      <c r="I413" s="10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">
      <c r="A414" s="1"/>
      <c r="B414" s="1"/>
      <c r="C414" s="1"/>
      <c r="D414" s="1"/>
      <c r="E414" s="1"/>
      <c r="F414" s="1"/>
      <c r="G414" s="100"/>
      <c r="H414" s="1"/>
      <c r="I414" s="10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">
      <c r="A415" s="1"/>
      <c r="B415" s="1"/>
      <c r="C415" s="1"/>
      <c r="D415" s="1"/>
      <c r="E415" s="1"/>
      <c r="F415" s="1"/>
      <c r="G415" s="100"/>
      <c r="H415" s="1"/>
      <c r="I415" s="10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">
      <c r="A416" s="1"/>
      <c r="B416" s="1"/>
      <c r="C416" s="1"/>
      <c r="D416" s="1"/>
      <c r="E416" s="1"/>
      <c r="F416" s="1"/>
      <c r="G416" s="100"/>
      <c r="H416" s="1"/>
      <c r="I416" s="10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">
      <c r="A417" s="1"/>
      <c r="B417" s="1"/>
      <c r="C417" s="1"/>
      <c r="D417" s="1"/>
      <c r="E417" s="1"/>
      <c r="F417" s="1"/>
      <c r="G417" s="100"/>
      <c r="H417" s="1"/>
      <c r="I417" s="10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">
      <c r="A418" s="1"/>
      <c r="B418" s="1"/>
      <c r="C418" s="1"/>
      <c r="D418" s="1"/>
      <c r="E418" s="1"/>
      <c r="F418" s="1"/>
      <c r="G418" s="100"/>
      <c r="H418" s="1"/>
      <c r="I418" s="10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">
      <c r="A419" s="1"/>
      <c r="B419" s="1"/>
      <c r="C419" s="1"/>
      <c r="D419" s="1"/>
      <c r="E419" s="1"/>
      <c r="F419" s="1"/>
      <c r="G419" s="100"/>
      <c r="H419" s="1"/>
      <c r="I419" s="10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">
      <c r="A420" s="1"/>
      <c r="B420" s="1"/>
      <c r="C420" s="1"/>
      <c r="D420" s="1"/>
      <c r="E420" s="1"/>
      <c r="F420" s="1"/>
      <c r="G420" s="100"/>
      <c r="H420" s="1"/>
      <c r="I420" s="10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">
      <c r="A421" s="1"/>
      <c r="B421" s="1"/>
      <c r="C421" s="1"/>
      <c r="D421" s="1"/>
      <c r="E421" s="1"/>
      <c r="F421" s="1"/>
      <c r="G421" s="100"/>
      <c r="H421" s="1"/>
      <c r="I421" s="10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">
      <c r="A422" s="1"/>
      <c r="B422" s="1"/>
      <c r="C422" s="1"/>
      <c r="D422" s="1"/>
      <c r="E422" s="1"/>
      <c r="F422" s="1"/>
      <c r="G422" s="100"/>
      <c r="H422" s="1"/>
      <c r="I422" s="10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">
      <c r="A423" s="1"/>
      <c r="B423" s="1"/>
      <c r="C423" s="1"/>
      <c r="D423" s="1"/>
      <c r="E423" s="1"/>
      <c r="F423" s="1"/>
      <c r="G423" s="100"/>
      <c r="H423" s="1"/>
      <c r="I423" s="10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">
      <c r="A424" s="1"/>
      <c r="B424" s="1"/>
      <c r="C424" s="1"/>
      <c r="D424" s="1"/>
      <c r="E424" s="1"/>
      <c r="F424" s="1"/>
      <c r="G424" s="100"/>
      <c r="H424" s="1"/>
      <c r="I424" s="10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">
      <c r="A425" s="1"/>
      <c r="B425" s="1"/>
      <c r="C425" s="1"/>
      <c r="D425" s="1"/>
      <c r="E425" s="1"/>
      <c r="F425" s="1"/>
      <c r="G425" s="100"/>
      <c r="H425" s="1"/>
      <c r="I425" s="10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">
      <c r="A426" s="1"/>
      <c r="B426" s="1"/>
      <c r="C426" s="1"/>
      <c r="D426" s="1"/>
      <c r="E426" s="1"/>
      <c r="F426" s="1"/>
      <c r="G426" s="100"/>
      <c r="H426" s="1"/>
      <c r="I426" s="10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">
      <c r="A427" s="1"/>
      <c r="B427" s="1"/>
      <c r="C427" s="1"/>
      <c r="D427" s="1"/>
      <c r="E427" s="1"/>
      <c r="F427" s="1"/>
      <c r="G427" s="100"/>
      <c r="H427" s="1"/>
      <c r="I427" s="10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">
      <c r="A428" s="1"/>
      <c r="B428" s="1"/>
      <c r="C428" s="1"/>
      <c r="D428" s="1"/>
      <c r="E428" s="1"/>
      <c r="F428" s="1"/>
      <c r="G428" s="100"/>
      <c r="H428" s="1"/>
      <c r="I428" s="10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">
      <c r="A429" s="1"/>
      <c r="B429" s="1"/>
      <c r="C429" s="1"/>
      <c r="D429" s="1"/>
      <c r="E429" s="1"/>
      <c r="F429" s="1"/>
      <c r="G429" s="100"/>
      <c r="H429" s="1"/>
      <c r="I429" s="10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">
      <c r="A430" s="1"/>
      <c r="B430" s="1"/>
      <c r="C430" s="1"/>
      <c r="D430" s="1"/>
      <c r="E430" s="1"/>
      <c r="F430" s="1"/>
      <c r="G430" s="100"/>
      <c r="H430" s="1"/>
      <c r="I430" s="10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">
      <c r="A431" s="1"/>
      <c r="B431" s="1"/>
      <c r="C431" s="1"/>
      <c r="D431" s="1"/>
      <c r="E431" s="1"/>
      <c r="F431" s="1"/>
      <c r="G431" s="100"/>
      <c r="H431" s="1"/>
      <c r="I431" s="10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">
      <c r="A432" s="1"/>
      <c r="B432" s="1"/>
      <c r="C432" s="1"/>
      <c r="D432" s="1"/>
      <c r="E432" s="1"/>
      <c r="F432" s="1"/>
      <c r="G432" s="100"/>
      <c r="H432" s="1"/>
      <c r="I432" s="10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">
      <c r="A433" s="1"/>
      <c r="B433" s="1"/>
      <c r="C433" s="1"/>
      <c r="D433" s="1"/>
      <c r="E433" s="1"/>
      <c r="F433" s="1"/>
      <c r="G433" s="100"/>
      <c r="H433" s="1"/>
      <c r="I433" s="10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">
      <c r="A434" s="1"/>
      <c r="B434" s="1"/>
      <c r="C434" s="1"/>
      <c r="D434" s="1"/>
      <c r="E434" s="1"/>
      <c r="F434" s="1"/>
      <c r="G434" s="100"/>
      <c r="H434" s="1"/>
      <c r="I434" s="10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">
      <c r="A435" s="1"/>
      <c r="B435" s="1"/>
      <c r="C435" s="1"/>
      <c r="D435" s="1"/>
      <c r="E435" s="1"/>
      <c r="F435" s="1"/>
      <c r="G435" s="100"/>
      <c r="H435" s="1"/>
      <c r="I435" s="10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">
      <c r="A436" s="1"/>
      <c r="B436" s="1"/>
      <c r="C436" s="1"/>
      <c r="D436" s="1"/>
      <c r="E436" s="1"/>
      <c r="F436" s="1"/>
      <c r="G436" s="100"/>
      <c r="H436" s="1"/>
      <c r="I436" s="10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">
      <c r="A437" s="1"/>
      <c r="B437" s="1"/>
      <c r="C437" s="1"/>
      <c r="D437" s="1"/>
      <c r="E437" s="1"/>
      <c r="F437" s="1"/>
      <c r="G437" s="100"/>
      <c r="H437" s="1"/>
      <c r="I437" s="10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">
      <c r="A438" s="1"/>
      <c r="B438" s="1"/>
      <c r="C438" s="1"/>
      <c r="D438" s="1"/>
      <c r="E438" s="1"/>
      <c r="F438" s="1"/>
      <c r="G438" s="100"/>
      <c r="H438" s="1"/>
      <c r="I438" s="10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">
      <c r="A439" s="1"/>
      <c r="B439" s="1"/>
      <c r="C439" s="1"/>
      <c r="D439" s="1"/>
      <c r="E439" s="1"/>
      <c r="F439" s="1"/>
      <c r="G439" s="100"/>
      <c r="H439" s="1"/>
      <c r="I439" s="10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">
      <c r="A440" s="1"/>
      <c r="B440" s="1"/>
      <c r="C440" s="1"/>
      <c r="D440" s="1"/>
      <c r="E440" s="1"/>
      <c r="F440" s="1"/>
      <c r="G440" s="100"/>
      <c r="H440" s="1"/>
      <c r="I440" s="10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">
      <c r="A441" s="1"/>
      <c r="B441" s="1"/>
      <c r="C441" s="1"/>
      <c r="D441" s="1"/>
      <c r="E441" s="1"/>
      <c r="F441" s="1"/>
      <c r="G441" s="100"/>
      <c r="H441" s="1"/>
      <c r="I441" s="10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">
      <c r="A442" s="1"/>
      <c r="B442" s="1"/>
      <c r="C442" s="1"/>
      <c r="D442" s="1"/>
      <c r="E442" s="1"/>
      <c r="F442" s="1"/>
      <c r="G442" s="100"/>
      <c r="H442" s="1"/>
      <c r="I442" s="10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">
      <c r="A443" s="1"/>
      <c r="B443" s="1"/>
      <c r="C443" s="1"/>
      <c r="D443" s="1"/>
      <c r="E443" s="1"/>
      <c r="F443" s="1"/>
      <c r="G443" s="100"/>
      <c r="H443" s="1"/>
      <c r="I443" s="10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">
      <c r="A444" s="1"/>
      <c r="B444" s="1"/>
      <c r="C444" s="1"/>
      <c r="D444" s="1"/>
      <c r="E444" s="1"/>
      <c r="F444" s="1"/>
      <c r="G444" s="100"/>
      <c r="H444" s="1"/>
      <c r="I444" s="10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">
      <c r="A445" s="1"/>
      <c r="B445" s="1"/>
      <c r="C445" s="1"/>
      <c r="D445" s="1"/>
      <c r="E445" s="1"/>
      <c r="F445" s="1"/>
      <c r="G445" s="100"/>
      <c r="H445" s="1"/>
      <c r="I445" s="10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">
      <c r="A446" s="1"/>
      <c r="B446" s="1"/>
      <c r="C446" s="1"/>
      <c r="D446" s="1"/>
      <c r="E446" s="1"/>
      <c r="F446" s="1"/>
      <c r="G446" s="100"/>
      <c r="H446" s="1"/>
      <c r="I446" s="10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">
      <c r="A447" s="1"/>
      <c r="B447" s="1"/>
      <c r="C447" s="1"/>
      <c r="D447" s="1"/>
      <c r="E447" s="1"/>
      <c r="F447" s="1"/>
      <c r="G447" s="100"/>
      <c r="H447" s="1"/>
      <c r="I447" s="10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">
      <c r="A448" s="1"/>
      <c r="B448" s="1"/>
      <c r="C448" s="1"/>
      <c r="D448" s="1"/>
      <c r="E448" s="1"/>
      <c r="F448" s="1"/>
      <c r="G448" s="100"/>
      <c r="H448" s="1"/>
      <c r="I448" s="10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">
      <c r="A449" s="1"/>
      <c r="B449" s="1"/>
      <c r="C449" s="1"/>
      <c r="D449" s="1"/>
      <c r="E449" s="1"/>
      <c r="F449" s="1"/>
      <c r="G449" s="100"/>
      <c r="H449" s="1"/>
      <c r="I449" s="10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">
      <c r="A450" s="1"/>
      <c r="B450" s="1"/>
      <c r="C450" s="1"/>
      <c r="D450" s="1"/>
      <c r="E450" s="1"/>
      <c r="F450" s="1"/>
      <c r="G450" s="100"/>
      <c r="H450" s="1"/>
      <c r="I450" s="10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">
      <c r="A451" s="1"/>
      <c r="B451" s="1"/>
      <c r="C451" s="1"/>
      <c r="D451" s="1"/>
      <c r="E451" s="1"/>
      <c r="F451" s="1"/>
      <c r="G451" s="100"/>
      <c r="H451" s="1"/>
      <c r="I451" s="10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">
      <c r="A452" s="1"/>
      <c r="B452" s="1"/>
      <c r="C452" s="1"/>
      <c r="D452" s="1"/>
      <c r="E452" s="1"/>
      <c r="F452" s="1"/>
      <c r="G452" s="100"/>
      <c r="H452" s="1"/>
      <c r="I452" s="10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">
      <c r="A453" s="1"/>
      <c r="B453" s="1"/>
      <c r="C453" s="1"/>
      <c r="D453" s="1"/>
      <c r="E453" s="1"/>
      <c r="F453" s="1"/>
      <c r="G453" s="100"/>
      <c r="H453" s="1"/>
      <c r="I453" s="10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">
      <c r="A454" s="1"/>
      <c r="B454" s="1"/>
      <c r="C454" s="1"/>
      <c r="D454" s="1"/>
      <c r="E454" s="1"/>
      <c r="F454" s="1"/>
      <c r="G454" s="100"/>
      <c r="H454" s="1"/>
      <c r="I454" s="10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">
      <c r="A455" s="1"/>
      <c r="B455" s="1"/>
      <c r="C455" s="1"/>
      <c r="D455" s="1"/>
      <c r="E455" s="1"/>
      <c r="F455" s="1"/>
      <c r="G455" s="100"/>
      <c r="H455" s="1"/>
      <c r="I455" s="10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">
      <c r="A456" s="1"/>
      <c r="B456" s="1"/>
      <c r="C456" s="1"/>
      <c r="D456" s="1"/>
      <c r="E456" s="1"/>
      <c r="F456" s="1"/>
      <c r="G456" s="100"/>
      <c r="H456" s="1"/>
      <c r="I456" s="10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">
      <c r="A457" s="1"/>
      <c r="B457" s="1"/>
      <c r="C457" s="1"/>
      <c r="D457" s="1"/>
      <c r="E457" s="1"/>
      <c r="F457" s="1"/>
      <c r="G457" s="100"/>
      <c r="H457" s="1"/>
      <c r="I457" s="10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">
      <c r="A458" s="1"/>
      <c r="B458" s="1"/>
      <c r="C458" s="1"/>
      <c r="D458" s="1"/>
      <c r="E458" s="1"/>
      <c r="F458" s="1"/>
      <c r="G458" s="100"/>
      <c r="H458" s="1"/>
      <c r="I458" s="10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">
      <c r="A459" s="1"/>
      <c r="B459" s="1"/>
      <c r="C459" s="1"/>
      <c r="D459" s="1"/>
      <c r="E459" s="1"/>
      <c r="F459" s="1"/>
      <c r="G459" s="100"/>
      <c r="H459" s="1"/>
      <c r="I459" s="10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">
      <c r="A460" s="1"/>
      <c r="B460" s="1"/>
      <c r="C460" s="1"/>
      <c r="D460" s="1"/>
      <c r="E460" s="1"/>
      <c r="F460" s="1"/>
      <c r="G460" s="100"/>
      <c r="H460" s="1"/>
      <c r="I460" s="10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">
      <c r="A461" s="1"/>
      <c r="B461" s="1"/>
      <c r="C461" s="1"/>
      <c r="D461" s="1"/>
      <c r="E461" s="1"/>
      <c r="F461" s="1"/>
      <c r="G461" s="100"/>
      <c r="H461" s="1"/>
      <c r="I461" s="10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">
      <c r="A462" s="1"/>
      <c r="B462" s="1"/>
      <c r="C462" s="1"/>
      <c r="D462" s="1"/>
      <c r="E462" s="1"/>
      <c r="F462" s="1"/>
      <c r="G462" s="100"/>
      <c r="H462" s="1"/>
      <c r="I462" s="10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">
      <c r="A463" s="1"/>
      <c r="B463" s="1"/>
      <c r="C463" s="1"/>
      <c r="D463" s="1"/>
      <c r="E463" s="1"/>
      <c r="F463" s="1"/>
      <c r="G463" s="100"/>
      <c r="H463" s="1"/>
      <c r="I463" s="10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">
      <c r="A464" s="1"/>
      <c r="B464" s="1"/>
      <c r="C464" s="1"/>
      <c r="D464" s="1"/>
      <c r="E464" s="1"/>
      <c r="F464" s="1"/>
      <c r="G464" s="100"/>
      <c r="H464" s="1"/>
      <c r="I464" s="10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">
      <c r="A465" s="1"/>
      <c r="B465" s="1"/>
      <c r="C465" s="1"/>
      <c r="D465" s="1"/>
      <c r="E465" s="1"/>
      <c r="F465" s="1"/>
      <c r="G465" s="100"/>
      <c r="H465" s="1"/>
      <c r="I465" s="10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">
      <c r="A466" s="1"/>
      <c r="B466" s="1"/>
      <c r="C466" s="1"/>
      <c r="D466" s="1"/>
      <c r="E466" s="1"/>
      <c r="F466" s="1"/>
      <c r="G466" s="100"/>
      <c r="H466" s="1"/>
      <c r="I466" s="10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">
      <c r="A467" s="1"/>
      <c r="B467" s="1"/>
      <c r="C467" s="1"/>
      <c r="D467" s="1"/>
      <c r="E467" s="1"/>
      <c r="F467" s="1"/>
      <c r="G467" s="100"/>
      <c r="H467" s="1"/>
      <c r="I467" s="10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">
      <c r="A468" s="1"/>
      <c r="B468" s="1"/>
      <c r="C468" s="1"/>
      <c r="D468" s="1"/>
      <c r="E468" s="1"/>
      <c r="F468" s="1"/>
      <c r="G468" s="100"/>
      <c r="H468" s="1"/>
      <c r="I468" s="10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">
      <c r="A469" s="1"/>
      <c r="B469" s="1"/>
      <c r="C469" s="1"/>
      <c r="D469" s="1"/>
      <c r="E469" s="1"/>
      <c r="F469" s="1"/>
      <c r="G469" s="100"/>
      <c r="H469" s="1"/>
      <c r="I469" s="10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">
      <c r="A470" s="1"/>
      <c r="B470" s="1"/>
      <c r="C470" s="1"/>
      <c r="D470" s="1"/>
      <c r="E470" s="1"/>
      <c r="F470" s="1"/>
      <c r="G470" s="100"/>
      <c r="H470" s="1"/>
      <c r="I470" s="10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">
      <c r="A471" s="1"/>
      <c r="B471" s="1"/>
      <c r="C471" s="1"/>
      <c r="D471" s="1"/>
      <c r="E471" s="1"/>
      <c r="F471" s="1"/>
      <c r="G471" s="100"/>
      <c r="H471" s="1"/>
      <c r="I471" s="10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">
      <c r="A472" s="1"/>
      <c r="B472" s="1"/>
      <c r="C472" s="1"/>
      <c r="D472" s="1"/>
      <c r="E472" s="1"/>
      <c r="F472" s="1"/>
      <c r="G472" s="100"/>
      <c r="H472" s="1"/>
      <c r="I472" s="10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">
      <c r="A473" s="1"/>
      <c r="B473" s="1"/>
      <c r="C473" s="1"/>
      <c r="D473" s="1"/>
      <c r="E473" s="1"/>
      <c r="F473" s="1"/>
      <c r="G473" s="100"/>
      <c r="H473" s="1"/>
      <c r="I473" s="10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">
      <c r="A474" s="1"/>
      <c r="B474" s="1"/>
      <c r="C474" s="1"/>
      <c r="D474" s="1"/>
      <c r="E474" s="1"/>
      <c r="F474" s="1"/>
      <c r="G474" s="100"/>
      <c r="H474" s="1"/>
      <c r="I474" s="10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">
      <c r="A475" s="1"/>
      <c r="B475" s="1"/>
      <c r="C475" s="1"/>
      <c r="D475" s="1"/>
      <c r="E475" s="1"/>
      <c r="F475" s="1"/>
      <c r="G475" s="100"/>
      <c r="H475" s="1"/>
      <c r="I475" s="10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">
      <c r="A476" s="1"/>
      <c r="B476" s="1"/>
      <c r="C476" s="1"/>
      <c r="D476" s="1"/>
      <c r="E476" s="1"/>
      <c r="F476" s="1"/>
      <c r="G476" s="100"/>
      <c r="H476" s="1"/>
      <c r="I476" s="10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">
      <c r="A477" s="1"/>
      <c r="B477" s="1"/>
      <c r="C477" s="1"/>
      <c r="D477" s="1"/>
      <c r="E477" s="1"/>
      <c r="F477" s="1"/>
      <c r="G477" s="100"/>
      <c r="H477" s="1"/>
      <c r="I477" s="10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">
      <c r="A478" s="1"/>
      <c r="B478" s="1"/>
      <c r="C478" s="1"/>
      <c r="D478" s="1"/>
      <c r="E478" s="1"/>
      <c r="F478" s="1"/>
      <c r="G478" s="100"/>
      <c r="H478" s="1"/>
      <c r="I478" s="10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">
      <c r="A479" s="1"/>
      <c r="B479" s="1"/>
      <c r="C479" s="1"/>
      <c r="D479" s="1"/>
      <c r="E479" s="1"/>
      <c r="F479" s="1"/>
      <c r="G479" s="100"/>
      <c r="H479" s="1"/>
      <c r="I479" s="10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">
      <c r="A480" s="1"/>
      <c r="B480" s="1"/>
      <c r="C480" s="1"/>
      <c r="D480" s="1"/>
      <c r="E480" s="1"/>
      <c r="F480" s="1"/>
      <c r="G480" s="100"/>
      <c r="H480" s="1"/>
      <c r="I480" s="10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">
      <c r="A481" s="1"/>
      <c r="B481" s="1"/>
      <c r="C481" s="1"/>
      <c r="D481" s="1"/>
      <c r="E481" s="1"/>
      <c r="F481" s="1"/>
      <c r="G481" s="100"/>
      <c r="H481" s="1"/>
      <c r="I481" s="10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">
      <c r="A482" s="1"/>
      <c r="B482" s="1"/>
      <c r="C482" s="1"/>
      <c r="D482" s="1"/>
      <c r="E482" s="1"/>
      <c r="F482" s="1"/>
      <c r="G482" s="100"/>
      <c r="H482" s="1"/>
      <c r="I482" s="10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">
      <c r="A483" s="1"/>
      <c r="B483" s="1"/>
      <c r="C483" s="1"/>
      <c r="D483" s="1"/>
      <c r="E483" s="1"/>
      <c r="F483" s="1"/>
      <c r="G483" s="100"/>
      <c r="H483" s="1"/>
      <c r="I483" s="10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">
      <c r="A484" s="1"/>
      <c r="B484" s="1"/>
      <c r="C484" s="1"/>
      <c r="D484" s="1"/>
      <c r="E484" s="1"/>
      <c r="F484" s="1"/>
      <c r="G484" s="100"/>
      <c r="H484" s="1"/>
      <c r="I484" s="10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">
      <c r="A485" s="1"/>
      <c r="B485" s="1"/>
      <c r="C485" s="1"/>
      <c r="D485" s="1"/>
      <c r="E485" s="1"/>
      <c r="F485" s="1"/>
      <c r="G485" s="100"/>
      <c r="H485" s="1"/>
      <c r="I485" s="10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">
      <c r="A486" s="1"/>
      <c r="B486" s="1"/>
      <c r="C486" s="1"/>
      <c r="D486" s="1"/>
      <c r="E486" s="1"/>
      <c r="F486" s="1"/>
      <c r="G486" s="100"/>
      <c r="H486" s="1"/>
      <c r="I486" s="10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">
      <c r="A487" s="1"/>
      <c r="B487" s="1"/>
      <c r="C487" s="1"/>
      <c r="D487" s="1"/>
      <c r="E487" s="1"/>
      <c r="F487" s="1"/>
      <c r="G487" s="100"/>
      <c r="H487" s="1"/>
      <c r="I487" s="10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">
      <c r="A488" s="1"/>
      <c r="B488" s="1"/>
      <c r="C488" s="1"/>
      <c r="D488" s="1"/>
      <c r="E488" s="1"/>
      <c r="F488" s="1"/>
      <c r="G488" s="100"/>
      <c r="H488" s="1"/>
      <c r="I488" s="10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">
      <c r="A489" s="1"/>
      <c r="B489" s="1"/>
      <c r="C489" s="1"/>
      <c r="D489" s="1"/>
      <c r="E489" s="1"/>
      <c r="F489" s="1"/>
      <c r="G489" s="100"/>
      <c r="H489" s="1"/>
      <c r="I489" s="10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">
      <c r="A490" s="1"/>
      <c r="B490" s="1"/>
      <c r="C490" s="1"/>
      <c r="D490" s="1"/>
      <c r="E490" s="1"/>
      <c r="F490" s="1"/>
      <c r="G490" s="100"/>
      <c r="H490" s="1"/>
      <c r="I490" s="10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">
      <c r="A491" s="1"/>
      <c r="B491" s="1"/>
      <c r="C491" s="1"/>
      <c r="D491" s="1"/>
      <c r="E491" s="1"/>
      <c r="F491" s="1"/>
      <c r="G491" s="100"/>
      <c r="H491" s="1"/>
      <c r="I491" s="10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">
      <c r="A492" s="1"/>
      <c r="B492" s="1"/>
      <c r="C492" s="1"/>
      <c r="D492" s="1"/>
      <c r="E492" s="1"/>
      <c r="F492" s="1"/>
      <c r="G492" s="100"/>
      <c r="H492" s="1"/>
      <c r="I492" s="10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">
      <c r="A493" s="1"/>
      <c r="B493" s="1"/>
      <c r="C493" s="1"/>
      <c r="D493" s="1"/>
      <c r="E493" s="1"/>
      <c r="F493" s="1"/>
      <c r="G493" s="100"/>
      <c r="H493" s="1"/>
      <c r="I493" s="10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">
      <c r="A494" s="1"/>
      <c r="B494" s="1"/>
      <c r="C494" s="1"/>
      <c r="D494" s="1"/>
      <c r="E494" s="1"/>
      <c r="F494" s="1"/>
      <c r="G494" s="100"/>
      <c r="H494" s="1"/>
      <c r="I494" s="10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">
      <c r="A495" s="1"/>
      <c r="B495" s="1"/>
      <c r="C495" s="1"/>
      <c r="D495" s="1"/>
      <c r="E495" s="1"/>
      <c r="F495" s="1"/>
      <c r="G495" s="100"/>
      <c r="H495" s="1"/>
      <c r="I495" s="10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">
      <c r="A496" s="1"/>
      <c r="B496" s="1"/>
      <c r="C496" s="1"/>
      <c r="D496" s="1"/>
      <c r="E496" s="1"/>
      <c r="F496" s="1"/>
      <c r="G496" s="100"/>
      <c r="H496" s="1"/>
      <c r="I496" s="10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">
      <c r="A497" s="1"/>
      <c r="B497" s="1"/>
      <c r="C497" s="1"/>
      <c r="D497" s="1"/>
      <c r="E497" s="1"/>
      <c r="F497" s="1"/>
      <c r="G497" s="100"/>
      <c r="H497" s="1"/>
      <c r="I497" s="10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">
      <c r="A498" s="1"/>
      <c r="B498" s="1"/>
      <c r="C498" s="1"/>
      <c r="D498" s="1"/>
      <c r="E498" s="1"/>
      <c r="F498" s="1"/>
      <c r="G498" s="100"/>
      <c r="H498" s="1"/>
      <c r="I498" s="10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">
      <c r="A499" s="1"/>
      <c r="B499" s="1"/>
      <c r="C499" s="1"/>
      <c r="D499" s="1"/>
      <c r="E499" s="1"/>
      <c r="F499" s="1"/>
      <c r="G499" s="100"/>
      <c r="H499" s="1"/>
      <c r="I499" s="10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">
      <c r="A500" s="1"/>
      <c r="B500" s="1"/>
      <c r="C500" s="1"/>
      <c r="D500" s="1"/>
      <c r="E500" s="1"/>
      <c r="F500" s="1"/>
      <c r="G500" s="100"/>
      <c r="H500" s="1"/>
      <c r="I500" s="10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">
      <c r="A501" s="1"/>
      <c r="B501" s="1"/>
      <c r="C501" s="1"/>
      <c r="D501" s="1"/>
      <c r="E501" s="1"/>
      <c r="F501" s="1"/>
      <c r="G501" s="100"/>
      <c r="H501" s="1"/>
      <c r="I501" s="10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">
      <c r="A502" s="1"/>
      <c r="B502" s="1"/>
      <c r="C502" s="1"/>
      <c r="D502" s="1"/>
      <c r="E502" s="1"/>
      <c r="F502" s="1"/>
      <c r="G502" s="100"/>
      <c r="H502" s="1"/>
      <c r="I502" s="10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">
      <c r="A503" s="1"/>
      <c r="B503" s="1"/>
      <c r="C503" s="1"/>
      <c r="D503" s="1"/>
      <c r="E503" s="1"/>
      <c r="F503" s="1"/>
      <c r="G503" s="100"/>
      <c r="H503" s="1"/>
      <c r="I503" s="10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">
      <c r="A504" s="1"/>
      <c r="B504" s="1"/>
      <c r="C504" s="1"/>
      <c r="D504" s="1"/>
      <c r="E504" s="1"/>
      <c r="F504" s="1"/>
      <c r="G504" s="100"/>
      <c r="H504" s="1"/>
      <c r="I504" s="10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">
      <c r="A505" s="1"/>
      <c r="B505" s="1"/>
      <c r="C505" s="1"/>
      <c r="D505" s="1"/>
      <c r="E505" s="1"/>
      <c r="F505" s="1"/>
      <c r="G505" s="100"/>
      <c r="H505" s="1"/>
      <c r="I505" s="10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">
      <c r="A506" s="1"/>
      <c r="B506" s="1"/>
      <c r="C506" s="1"/>
      <c r="D506" s="1"/>
      <c r="E506" s="1"/>
      <c r="F506" s="1"/>
      <c r="G506" s="100"/>
      <c r="H506" s="1"/>
      <c r="I506" s="10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">
      <c r="A507" s="1"/>
      <c r="B507" s="1"/>
      <c r="C507" s="1"/>
      <c r="D507" s="1"/>
      <c r="E507" s="1"/>
      <c r="F507" s="1"/>
      <c r="G507" s="100"/>
      <c r="H507" s="1"/>
      <c r="I507" s="10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">
      <c r="A508" s="1"/>
      <c r="B508" s="1"/>
      <c r="C508" s="1"/>
      <c r="D508" s="1"/>
      <c r="E508" s="1"/>
      <c r="F508" s="1"/>
      <c r="G508" s="100"/>
      <c r="H508" s="1"/>
      <c r="I508" s="10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">
      <c r="A509" s="1"/>
      <c r="B509" s="1"/>
      <c r="C509" s="1"/>
      <c r="D509" s="1"/>
      <c r="E509" s="1"/>
      <c r="F509" s="1"/>
      <c r="G509" s="100"/>
      <c r="H509" s="1"/>
      <c r="I509" s="10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">
      <c r="A510" s="1"/>
      <c r="B510" s="1"/>
      <c r="C510" s="1"/>
      <c r="D510" s="1"/>
      <c r="E510" s="1"/>
      <c r="F510" s="1"/>
      <c r="G510" s="100"/>
      <c r="H510" s="1"/>
      <c r="I510" s="10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">
      <c r="A511" s="1"/>
      <c r="B511" s="1"/>
      <c r="C511" s="1"/>
      <c r="D511" s="1"/>
      <c r="E511" s="1"/>
      <c r="F511" s="1"/>
      <c r="G511" s="100"/>
      <c r="H511" s="1"/>
      <c r="I511" s="10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">
      <c r="A512" s="1"/>
      <c r="B512" s="1"/>
      <c r="C512" s="1"/>
      <c r="D512" s="1"/>
      <c r="E512" s="1"/>
      <c r="F512" s="1"/>
      <c r="G512" s="100"/>
      <c r="H512" s="1"/>
      <c r="I512" s="10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">
      <c r="A513" s="1"/>
      <c r="B513" s="1"/>
      <c r="C513" s="1"/>
      <c r="D513" s="1"/>
      <c r="E513" s="1"/>
      <c r="F513" s="1"/>
      <c r="G513" s="100"/>
      <c r="H513" s="1"/>
      <c r="I513" s="10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">
      <c r="A514" s="1"/>
      <c r="B514" s="1"/>
      <c r="C514" s="1"/>
      <c r="D514" s="1"/>
      <c r="E514" s="1"/>
      <c r="F514" s="1"/>
      <c r="G514" s="100"/>
      <c r="H514" s="1"/>
      <c r="I514" s="10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">
      <c r="A515" s="1"/>
      <c r="B515" s="1"/>
      <c r="C515" s="1"/>
      <c r="D515" s="1"/>
      <c r="E515" s="1"/>
      <c r="F515" s="1"/>
      <c r="G515" s="100"/>
      <c r="H515" s="1"/>
      <c r="I515" s="10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">
      <c r="A516" s="1"/>
      <c r="B516" s="1"/>
      <c r="C516" s="1"/>
      <c r="D516" s="1"/>
      <c r="E516" s="1"/>
      <c r="F516" s="1"/>
      <c r="G516" s="100"/>
      <c r="H516" s="1"/>
      <c r="I516" s="10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">
      <c r="A517" s="1"/>
      <c r="B517" s="1"/>
      <c r="C517" s="1"/>
      <c r="D517" s="1"/>
      <c r="E517" s="1"/>
      <c r="F517" s="1"/>
      <c r="G517" s="100"/>
      <c r="H517" s="1"/>
      <c r="I517" s="10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">
      <c r="A518" s="1"/>
      <c r="B518" s="1"/>
      <c r="C518" s="1"/>
      <c r="D518" s="1"/>
      <c r="E518" s="1"/>
      <c r="F518" s="1"/>
      <c r="G518" s="100"/>
      <c r="H518" s="1"/>
      <c r="I518" s="10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">
      <c r="A519" s="1"/>
      <c r="B519" s="1"/>
      <c r="C519" s="1"/>
      <c r="D519" s="1"/>
      <c r="E519" s="1"/>
      <c r="F519" s="1"/>
      <c r="G519" s="100"/>
      <c r="H519" s="1"/>
      <c r="I519" s="10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">
      <c r="A520" s="1"/>
      <c r="B520" s="1"/>
      <c r="C520" s="1"/>
      <c r="D520" s="1"/>
      <c r="E520" s="1"/>
      <c r="F520" s="1"/>
      <c r="G520" s="100"/>
      <c r="H520" s="1"/>
      <c r="I520" s="10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">
      <c r="A521" s="1"/>
      <c r="B521" s="1"/>
      <c r="C521" s="1"/>
      <c r="D521" s="1"/>
      <c r="E521" s="1"/>
      <c r="F521" s="1"/>
      <c r="G521" s="100"/>
      <c r="H521" s="1"/>
      <c r="I521" s="10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">
      <c r="A522" s="1"/>
      <c r="B522" s="1"/>
      <c r="C522" s="1"/>
      <c r="D522" s="1"/>
      <c r="E522" s="1"/>
      <c r="F522" s="1"/>
      <c r="G522" s="100"/>
      <c r="H522" s="1"/>
      <c r="I522" s="10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">
      <c r="A523" s="1"/>
      <c r="B523" s="1"/>
      <c r="C523" s="1"/>
      <c r="D523" s="1"/>
      <c r="E523" s="1"/>
      <c r="F523" s="1"/>
      <c r="G523" s="100"/>
      <c r="H523" s="1"/>
      <c r="I523" s="10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">
      <c r="A524" s="1"/>
      <c r="B524" s="1"/>
      <c r="C524" s="1"/>
      <c r="D524" s="1"/>
      <c r="E524" s="1"/>
      <c r="F524" s="1"/>
      <c r="G524" s="100"/>
      <c r="H524" s="1"/>
      <c r="I524" s="10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">
      <c r="A525" s="1"/>
      <c r="B525" s="1"/>
      <c r="C525" s="1"/>
      <c r="D525" s="1"/>
      <c r="E525" s="1"/>
      <c r="F525" s="1"/>
      <c r="G525" s="100"/>
      <c r="H525" s="1"/>
      <c r="I525" s="10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">
      <c r="A526" s="1"/>
      <c r="B526" s="1"/>
      <c r="C526" s="1"/>
      <c r="D526" s="1"/>
      <c r="E526" s="1"/>
      <c r="F526" s="1"/>
      <c r="G526" s="100"/>
      <c r="H526" s="1"/>
      <c r="I526" s="10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">
      <c r="A527" s="1"/>
      <c r="B527" s="1"/>
      <c r="C527" s="1"/>
      <c r="D527" s="1"/>
      <c r="E527" s="1"/>
      <c r="F527" s="1"/>
      <c r="G527" s="100"/>
      <c r="H527" s="1"/>
      <c r="I527" s="10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">
      <c r="A528" s="1"/>
      <c r="B528" s="1"/>
      <c r="C528" s="1"/>
      <c r="D528" s="1"/>
      <c r="E528" s="1"/>
      <c r="F528" s="1"/>
      <c r="G528" s="100"/>
      <c r="H528" s="1"/>
      <c r="I528" s="10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">
      <c r="A529" s="1"/>
      <c r="B529" s="1"/>
      <c r="C529" s="1"/>
      <c r="D529" s="1"/>
      <c r="E529" s="1"/>
      <c r="F529" s="1"/>
      <c r="G529" s="100"/>
      <c r="H529" s="1"/>
      <c r="I529" s="10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">
      <c r="A530" s="1"/>
      <c r="B530" s="1"/>
      <c r="C530" s="1"/>
      <c r="D530" s="1"/>
      <c r="E530" s="1"/>
      <c r="F530" s="1"/>
      <c r="G530" s="100"/>
      <c r="H530" s="1"/>
      <c r="I530" s="10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">
      <c r="A531" s="1"/>
      <c r="B531" s="1"/>
      <c r="C531" s="1"/>
      <c r="D531" s="1"/>
      <c r="E531" s="1"/>
      <c r="F531" s="1"/>
      <c r="G531" s="100"/>
      <c r="H531" s="1"/>
      <c r="I531" s="10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">
      <c r="A532" s="1"/>
      <c r="B532" s="1"/>
      <c r="C532" s="1"/>
      <c r="D532" s="1"/>
      <c r="E532" s="1"/>
      <c r="F532" s="1"/>
      <c r="G532" s="100"/>
      <c r="H532" s="1"/>
      <c r="I532" s="10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">
      <c r="A533" s="1"/>
      <c r="B533" s="1"/>
      <c r="C533" s="1"/>
      <c r="D533" s="1"/>
      <c r="E533" s="1"/>
      <c r="F533" s="1"/>
      <c r="G533" s="100"/>
      <c r="H533" s="1"/>
      <c r="I533" s="10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">
      <c r="A534" s="1"/>
      <c r="B534" s="1"/>
      <c r="C534" s="1"/>
      <c r="D534" s="1"/>
      <c r="E534" s="1"/>
      <c r="F534" s="1"/>
      <c r="G534" s="100"/>
      <c r="H534" s="1"/>
      <c r="I534" s="10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">
      <c r="A535" s="1"/>
      <c r="B535" s="1"/>
      <c r="C535" s="1"/>
      <c r="D535" s="1"/>
      <c r="E535" s="1"/>
      <c r="F535" s="1"/>
      <c r="G535" s="100"/>
      <c r="H535" s="1"/>
      <c r="I535" s="10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">
      <c r="A536" s="1"/>
      <c r="B536" s="1"/>
      <c r="C536" s="1"/>
      <c r="D536" s="1"/>
      <c r="E536" s="1"/>
      <c r="F536" s="1"/>
      <c r="G536" s="100"/>
      <c r="H536" s="1"/>
      <c r="I536" s="10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">
      <c r="A537" s="1"/>
      <c r="B537" s="1"/>
      <c r="C537" s="1"/>
      <c r="D537" s="1"/>
      <c r="E537" s="1"/>
      <c r="F537" s="1"/>
      <c r="G537" s="100"/>
      <c r="H537" s="1"/>
      <c r="I537" s="10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">
      <c r="A538" s="1"/>
      <c r="B538" s="1"/>
      <c r="C538" s="1"/>
      <c r="D538" s="1"/>
      <c r="E538" s="1"/>
      <c r="F538" s="1"/>
      <c r="G538" s="100"/>
      <c r="H538" s="1"/>
      <c r="I538" s="10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">
      <c r="A539" s="1"/>
      <c r="B539" s="1"/>
      <c r="C539" s="1"/>
      <c r="D539" s="1"/>
      <c r="E539" s="1"/>
      <c r="F539" s="1"/>
      <c r="G539" s="100"/>
      <c r="H539" s="1"/>
      <c r="I539" s="10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">
      <c r="A540" s="1"/>
      <c r="B540" s="1"/>
      <c r="C540" s="1"/>
      <c r="D540" s="1"/>
      <c r="E540" s="1"/>
      <c r="F540" s="1"/>
      <c r="G540" s="100"/>
      <c r="H540" s="1"/>
      <c r="I540" s="10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">
      <c r="A541" s="1"/>
      <c r="B541" s="1"/>
      <c r="C541" s="1"/>
      <c r="D541" s="1"/>
      <c r="E541" s="1"/>
      <c r="F541" s="1"/>
      <c r="G541" s="100"/>
      <c r="H541" s="1"/>
      <c r="I541" s="10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">
      <c r="A542" s="1"/>
      <c r="B542" s="1"/>
      <c r="C542" s="1"/>
      <c r="D542" s="1"/>
      <c r="E542" s="1"/>
      <c r="F542" s="1"/>
      <c r="G542" s="100"/>
      <c r="H542" s="1"/>
      <c r="I542" s="10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">
      <c r="A543" s="1"/>
      <c r="B543" s="1"/>
      <c r="C543" s="1"/>
      <c r="D543" s="1"/>
      <c r="E543" s="1"/>
      <c r="F543" s="1"/>
      <c r="G543" s="100"/>
      <c r="H543" s="1"/>
      <c r="I543" s="10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">
      <c r="A544" s="1"/>
      <c r="B544" s="1"/>
      <c r="C544" s="1"/>
      <c r="D544" s="1"/>
      <c r="E544" s="1"/>
      <c r="F544" s="1"/>
      <c r="G544" s="100"/>
      <c r="H544" s="1"/>
      <c r="I544" s="10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">
      <c r="A545" s="1"/>
      <c r="B545" s="1"/>
      <c r="C545" s="1"/>
      <c r="D545" s="1"/>
      <c r="E545" s="1"/>
      <c r="F545" s="1"/>
      <c r="G545" s="100"/>
      <c r="H545" s="1"/>
      <c r="I545" s="10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">
      <c r="A546" s="1"/>
      <c r="B546" s="1"/>
      <c r="C546" s="1"/>
      <c r="D546" s="1"/>
      <c r="E546" s="1"/>
      <c r="F546" s="1"/>
      <c r="G546" s="100"/>
      <c r="H546" s="1"/>
      <c r="I546" s="10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">
      <c r="A547" s="1"/>
      <c r="B547" s="1"/>
      <c r="C547" s="1"/>
      <c r="D547" s="1"/>
      <c r="E547" s="1"/>
      <c r="F547" s="1"/>
      <c r="G547" s="100"/>
      <c r="H547" s="1"/>
      <c r="I547" s="10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">
      <c r="A548" s="1"/>
      <c r="B548" s="1"/>
      <c r="C548" s="1"/>
      <c r="D548" s="1"/>
      <c r="E548" s="1"/>
      <c r="F548" s="1"/>
      <c r="G548" s="100"/>
      <c r="H548" s="1"/>
      <c r="I548" s="10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">
      <c r="A549" s="1"/>
      <c r="B549" s="1"/>
      <c r="C549" s="1"/>
      <c r="D549" s="1"/>
      <c r="E549" s="1"/>
      <c r="F549" s="1"/>
      <c r="G549" s="100"/>
      <c r="H549" s="1"/>
      <c r="I549" s="10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">
      <c r="A550" s="1"/>
      <c r="B550" s="1"/>
      <c r="C550" s="1"/>
      <c r="D550" s="1"/>
      <c r="E550" s="1"/>
      <c r="F550" s="1"/>
      <c r="G550" s="100"/>
      <c r="H550" s="1"/>
      <c r="I550" s="10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">
      <c r="A551" s="1"/>
      <c r="B551" s="1"/>
      <c r="C551" s="1"/>
      <c r="D551" s="1"/>
      <c r="E551" s="1"/>
      <c r="F551" s="1"/>
      <c r="G551" s="100"/>
      <c r="H551" s="1"/>
      <c r="I551" s="10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">
      <c r="A552" s="1"/>
      <c r="B552" s="1"/>
      <c r="C552" s="1"/>
      <c r="D552" s="1"/>
      <c r="E552" s="1"/>
      <c r="F552" s="1"/>
      <c r="G552" s="100"/>
      <c r="H552" s="1"/>
      <c r="I552" s="10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">
      <c r="A553" s="1"/>
      <c r="B553" s="1"/>
      <c r="C553" s="1"/>
      <c r="D553" s="1"/>
      <c r="E553" s="1"/>
      <c r="F553" s="1"/>
      <c r="G553" s="100"/>
      <c r="H553" s="1"/>
      <c r="I553" s="10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">
      <c r="A554" s="1"/>
      <c r="B554" s="1"/>
      <c r="C554" s="1"/>
      <c r="D554" s="1"/>
      <c r="E554" s="1"/>
      <c r="F554" s="1"/>
      <c r="G554" s="100"/>
      <c r="H554" s="1"/>
      <c r="I554" s="10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">
      <c r="A555" s="1"/>
      <c r="B555" s="1"/>
      <c r="C555" s="1"/>
      <c r="D555" s="1"/>
      <c r="E555" s="1"/>
      <c r="F555" s="1"/>
      <c r="G555" s="100"/>
      <c r="H555" s="1"/>
      <c r="I555" s="10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">
      <c r="A556" s="1"/>
      <c r="B556" s="1"/>
      <c r="C556" s="1"/>
      <c r="D556" s="1"/>
      <c r="E556" s="1"/>
      <c r="F556" s="1"/>
      <c r="G556" s="100"/>
      <c r="H556" s="1"/>
      <c r="I556" s="10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">
      <c r="A557" s="1"/>
      <c r="B557" s="1"/>
      <c r="C557" s="1"/>
      <c r="D557" s="1"/>
      <c r="E557" s="1"/>
      <c r="F557" s="1"/>
      <c r="G557" s="100"/>
      <c r="H557" s="1"/>
      <c r="I557" s="10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">
      <c r="A558" s="1"/>
      <c r="B558" s="1"/>
      <c r="C558" s="1"/>
      <c r="D558" s="1"/>
      <c r="E558" s="1"/>
      <c r="F558" s="1"/>
      <c r="G558" s="100"/>
      <c r="H558" s="1"/>
      <c r="I558" s="10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">
      <c r="A559" s="1"/>
      <c r="B559" s="1"/>
      <c r="C559" s="1"/>
      <c r="D559" s="1"/>
      <c r="E559" s="1"/>
      <c r="F559" s="1"/>
      <c r="G559" s="100"/>
      <c r="H559" s="1"/>
      <c r="I559" s="10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">
      <c r="A560" s="1"/>
      <c r="B560" s="1"/>
      <c r="C560" s="1"/>
      <c r="D560" s="1"/>
      <c r="E560" s="1"/>
      <c r="F560" s="1"/>
      <c r="G560" s="100"/>
      <c r="H560" s="1"/>
      <c r="I560" s="10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">
      <c r="A561" s="1"/>
      <c r="B561" s="1"/>
      <c r="C561" s="1"/>
      <c r="D561" s="1"/>
      <c r="E561" s="1"/>
      <c r="F561" s="1"/>
      <c r="G561" s="100"/>
      <c r="H561" s="1"/>
      <c r="I561" s="10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">
      <c r="A562" s="1"/>
      <c r="B562" s="1"/>
      <c r="C562" s="1"/>
      <c r="D562" s="1"/>
      <c r="E562" s="1"/>
      <c r="F562" s="1"/>
      <c r="G562" s="100"/>
      <c r="H562" s="1"/>
      <c r="I562" s="10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">
      <c r="A563" s="1"/>
      <c r="B563" s="1"/>
      <c r="C563" s="1"/>
      <c r="D563" s="1"/>
      <c r="E563" s="1"/>
      <c r="F563" s="1"/>
      <c r="G563" s="100"/>
      <c r="H563" s="1"/>
      <c r="I563" s="10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">
      <c r="A564" s="1"/>
      <c r="B564" s="1"/>
      <c r="C564" s="1"/>
      <c r="D564" s="1"/>
      <c r="E564" s="1"/>
      <c r="F564" s="1"/>
      <c r="G564" s="100"/>
      <c r="H564" s="1"/>
      <c r="I564" s="10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">
      <c r="A565" s="1"/>
      <c r="B565" s="1"/>
      <c r="C565" s="1"/>
      <c r="D565" s="1"/>
      <c r="E565" s="1"/>
      <c r="F565" s="1"/>
      <c r="G565" s="100"/>
      <c r="H565" s="1"/>
      <c r="I565" s="10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">
      <c r="A566" s="1"/>
      <c r="B566" s="1"/>
      <c r="C566" s="1"/>
      <c r="D566" s="1"/>
      <c r="E566" s="1"/>
      <c r="F566" s="1"/>
      <c r="G566" s="100"/>
      <c r="H566" s="1"/>
      <c r="I566" s="10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">
      <c r="A567" s="1"/>
      <c r="B567" s="1"/>
      <c r="C567" s="1"/>
      <c r="D567" s="1"/>
      <c r="E567" s="1"/>
      <c r="F567" s="1"/>
      <c r="G567" s="100"/>
      <c r="H567" s="1"/>
      <c r="I567" s="10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">
      <c r="A568" s="1"/>
      <c r="B568" s="1"/>
      <c r="C568" s="1"/>
      <c r="D568" s="1"/>
      <c r="E568" s="1"/>
      <c r="F568" s="1"/>
      <c r="G568" s="100"/>
      <c r="H568" s="1"/>
      <c r="I568" s="10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">
      <c r="A569" s="1"/>
      <c r="B569" s="1"/>
      <c r="C569" s="1"/>
      <c r="D569" s="1"/>
      <c r="E569" s="1"/>
      <c r="F569" s="1"/>
      <c r="G569" s="100"/>
      <c r="H569" s="1"/>
      <c r="I569" s="10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">
      <c r="A570" s="1"/>
      <c r="B570" s="1"/>
      <c r="C570" s="1"/>
      <c r="D570" s="1"/>
      <c r="E570" s="1"/>
      <c r="F570" s="1"/>
      <c r="G570" s="100"/>
      <c r="H570" s="1"/>
      <c r="I570" s="10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">
      <c r="A571" s="1"/>
      <c r="B571" s="1"/>
      <c r="C571" s="1"/>
      <c r="D571" s="1"/>
      <c r="E571" s="1"/>
      <c r="F571" s="1"/>
      <c r="G571" s="100"/>
      <c r="H571" s="1"/>
      <c r="I571" s="10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">
      <c r="A572" s="1"/>
      <c r="B572" s="1"/>
      <c r="C572" s="1"/>
      <c r="D572" s="1"/>
      <c r="E572" s="1"/>
      <c r="F572" s="1"/>
      <c r="G572" s="100"/>
      <c r="H572" s="1"/>
      <c r="I572" s="10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">
      <c r="A573" s="1"/>
      <c r="B573" s="1"/>
      <c r="C573" s="1"/>
      <c r="D573" s="1"/>
      <c r="E573" s="1"/>
      <c r="F573" s="1"/>
      <c r="G573" s="100"/>
      <c r="H573" s="1"/>
      <c r="I573" s="10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">
      <c r="A574" s="1"/>
      <c r="B574" s="1"/>
      <c r="C574" s="1"/>
      <c r="D574" s="1"/>
      <c r="E574" s="1"/>
      <c r="F574" s="1"/>
      <c r="G574" s="100"/>
      <c r="H574" s="1"/>
      <c r="I574" s="10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">
      <c r="A575" s="1"/>
      <c r="B575" s="1"/>
      <c r="C575" s="1"/>
      <c r="D575" s="1"/>
      <c r="E575" s="1"/>
      <c r="F575" s="1"/>
      <c r="G575" s="100"/>
      <c r="H575" s="1"/>
      <c r="I575" s="10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">
      <c r="A576" s="1"/>
      <c r="B576" s="1"/>
      <c r="C576" s="1"/>
      <c r="D576" s="1"/>
      <c r="E576" s="1"/>
      <c r="F576" s="1"/>
      <c r="G576" s="100"/>
      <c r="H576" s="1"/>
      <c r="I576" s="10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">
      <c r="A577" s="1"/>
      <c r="B577" s="1"/>
      <c r="C577" s="1"/>
      <c r="D577" s="1"/>
      <c r="E577" s="1"/>
      <c r="F577" s="1"/>
      <c r="G577" s="100"/>
      <c r="H577" s="1"/>
      <c r="I577" s="10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">
      <c r="A578" s="1"/>
      <c r="B578" s="1"/>
      <c r="C578" s="1"/>
      <c r="D578" s="1"/>
      <c r="E578" s="1"/>
      <c r="F578" s="1"/>
      <c r="G578" s="100"/>
      <c r="H578" s="1"/>
      <c r="I578" s="10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">
      <c r="A579" s="1"/>
      <c r="B579" s="1"/>
      <c r="C579" s="1"/>
      <c r="D579" s="1"/>
      <c r="E579" s="1"/>
      <c r="F579" s="1"/>
      <c r="G579" s="100"/>
      <c r="H579" s="1"/>
      <c r="I579" s="10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">
      <c r="A580" s="1"/>
      <c r="B580" s="1"/>
      <c r="C580" s="1"/>
      <c r="D580" s="1"/>
      <c r="E580" s="1"/>
      <c r="F580" s="1"/>
      <c r="G580" s="100"/>
      <c r="H580" s="1"/>
      <c r="I580" s="10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">
      <c r="A581" s="1"/>
      <c r="B581" s="1"/>
      <c r="C581" s="1"/>
      <c r="D581" s="1"/>
      <c r="E581" s="1"/>
      <c r="F581" s="1"/>
      <c r="G581" s="100"/>
      <c r="H581" s="1"/>
      <c r="I581" s="10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">
      <c r="A582" s="1"/>
      <c r="B582" s="1"/>
      <c r="C582" s="1"/>
      <c r="D582" s="1"/>
      <c r="E582" s="1"/>
      <c r="F582" s="1"/>
      <c r="G582" s="100"/>
      <c r="H582" s="1"/>
      <c r="I582" s="10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">
      <c r="A583" s="1"/>
      <c r="B583" s="1"/>
      <c r="C583" s="1"/>
      <c r="D583" s="1"/>
      <c r="E583" s="1"/>
      <c r="F583" s="1"/>
      <c r="G583" s="100"/>
      <c r="H583" s="1"/>
      <c r="I583" s="10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">
      <c r="A584" s="1"/>
      <c r="B584" s="1"/>
      <c r="C584" s="1"/>
      <c r="D584" s="1"/>
      <c r="E584" s="1"/>
      <c r="F584" s="1"/>
      <c r="G584" s="100"/>
      <c r="H584" s="1"/>
      <c r="I584" s="10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">
      <c r="A585" s="1"/>
      <c r="B585" s="1"/>
      <c r="C585" s="1"/>
      <c r="D585" s="1"/>
      <c r="E585" s="1"/>
      <c r="F585" s="1"/>
      <c r="G585" s="100"/>
      <c r="H585" s="1"/>
      <c r="I585" s="10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">
      <c r="A586" s="1"/>
      <c r="B586" s="1"/>
      <c r="C586" s="1"/>
      <c r="D586" s="1"/>
      <c r="E586" s="1"/>
      <c r="F586" s="1"/>
      <c r="G586" s="100"/>
      <c r="H586" s="1"/>
      <c r="I586" s="10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">
      <c r="A587" s="1"/>
      <c r="B587" s="1"/>
      <c r="C587" s="1"/>
      <c r="D587" s="1"/>
      <c r="E587" s="1"/>
      <c r="F587" s="1"/>
      <c r="G587" s="100"/>
      <c r="H587" s="1"/>
      <c r="I587" s="10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">
      <c r="A588" s="1"/>
      <c r="B588" s="1"/>
      <c r="C588" s="1"/>
      <c r="D588" s="1"/>
      <c r="E588" s="1"/>
      <c r="F588" s="1"/>
      <c r="G588" s="100"/>
      <c r="H588" s="1"/>
      <c r="I588" s="10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">
      <c r="A589" s="1"/>
      <c r="B589" s="1"/>
      <c r="C589" s="1"/>
      <c r="D589" s="1"/>
      <c r="E589" s="1"/>
      <c r="F589" s="1"/>
      <c r="G589" s="100"/>
      <c r="H589" s="1"/>
      <c r="I589" s="10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">
      <c r="A590" s="1"/>
      <c r="B590" s="1"/>
      <c r="C590" s="1"/>
      <c r="D590" s="1"/>
      <c r="E590" s="1"/>
      <c r="F590" s="1"/>
      <c r="G590" s="100"/>
      <c r="H590" s="1"/>
      <c r="I590" s="10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">
      <c r="A591" s="1"/>
      <c r="B591" s="1"/>
      <c r="C591" s="1"/>
      <c r="D591" s="1"/>
      <c r="E591" s="1"/>
      <c r="F591" s="1"/>
      <c r="G591" s="100"/>
      <c r="H591" s="1"/>
      <c r="I591" s="10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">
      <c r="A592" s="1"/>
      <c r="B592" s="1"/>
      <c r="C592" s="1"/>
      <c r="D592" s="1"/>
      <c r="E592" s="1"/>
      <c r="F592" s="1"/>
      <c r="G592" s="100"/>
      <c r="H592" s="1"/>
      <c r="I592" s="10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">
      <c r="A593" s="1"/>
      <c r="B593" s="1"/>
      <c r="C593" s="1"/>
      <c r="D593" s="1"/>
      <c r="E593" s="1"/>
      <c r="F593" s="1"/>
      <c r="G593" s="100"/>
      <c r="H593" s="1"/>
      <c r="I593" s="10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">
      <c r="A594" s="1"/>
      <c r="B594" s="1"/>
      <c r="C594" s="1"/>
      <c r="D594" s="1"/>
      <c r="E594" s="1"/>
      <c r="F594" s="1"/>
      <c r="G594" s="100"/>
      <c r="H594" s="1"/>
      <c r="I594" s="10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">
      <c r="A595" s="1"/>
      <c r="B595" s="1"/>
      <c r="C595" s="1"/>
      <c r="D595" s="1"/>
      <c r="E595" s="1"/>
      <c r="F595" s="1"/>
      <c r="G595" s="100"/>
      <c r="H595" s="1"/>
      <c r="I595" s="10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">
      <c r="A596" s="1"/>
      <c r="B596" s="1"/>
      <c r="C596" s="1"/>
      <c r="D596" s="1"/>
      <c r="E596" s="1"/>
      <c r="F596" s="1"/>
      <c r="G596" s="100"/>
      <c r="H596" s="1"/>
      <c r="I596" s="10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">
      <c r="A597" s="1"/>
      <c r="B597" s="1"/>
      <c r="C597" s="1"/>
      <c r="D597" s="1"/>
      <c r="E597" s="1"/>
      <c r="F597" s="1"/>
      <c r="G597" s="100"/>
      <c r="H597" s="1"/>
      <c r="I597" s="10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">
      <c r="A598" s="1"/>
      <c r="B598" s="1"/>
      <c r="C598" s="1"/>
      <c r="D598" s="1"/>
      <c r="E598" s="1"/>
      <c r="F598" s="1"/>
      <c r="G598" s="100"/>
      <c r="H598" s="1"/>
      <c r="I598" s="10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">
      <c r="A599" s="1"/>
      <c r="B599" s="1"/>
      <c r="C599" s="1"/>
      <c r="D599" s="1"/>
      <c r="E599" s="1"/>
      <c r="F599" s="1"/>
      <c r="G599" s="100"/>
      <c r="H599" s="1"/>
      <c r="I599" s="10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">
      <c r="A600" s="1"/>
      <c r="B600" s="1"/>
      <c r="C600" s="1"/>
      <c r="D600" s="1"/>
      <c r="E600" s="1"/>
      <c r="F600" s="1"/>
      <c r="G600" s="100"/>
      <c r="H600" s="1"/>
      <c r="I600" s="10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">
      <c r="A601" s="1"/>
      <c r="B601" s="1"/>
      <c r="C601" s="1"/>
      <c r="D601" s="1"/>
      <c r="E601" s="1"/>
      <c r="F601" s="1"/>
      <c r="G601" s="100"/>
      <c r="H601" s="1"/>
      <c r="I601" s="10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">
      <c r="A602" s="1"/>
      <c r="B602" s="1"/>
      <c r="C602" s="1"/>
      <c r="D602" s="1"/>
      <c r="E602" s="1"/>
      <c r="F602" s="1"/>
      <c r="G602" s="100"/>
      <c r="H602" s="1"/>
      <c r="I602" s="10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">
      <c r="A603" s="1"/>
      <c r="B603" s="1"/>
      <c r="C603" s="1"/>
      <c r="D603" s="1"/>
      <c r="E603" s="1"/>
      <c r="F603" s="1"/>
      <c r="G603" s="100"/>
      <c r="H603" s="1"/>
      <c r="I603" s="10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">
      <c r="A604" s="1"/>
      <c r="B604" s="1"/>
      <c r="C604" s="1"/>
      <c r="D604" s="1"/>
      <c r="E604" s="1"/>
      <c r="F604" s="1"/>
      <c r="G604" s="100"/>
      <c r="H604" s="1"/>
      <c r="I604" s="10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">
      <c r="A605" s="1"/>
      <c r="B605" s="1"/>
      <c r="C605" s="1"/>
      <c r="D605" s="1"/>
      <c r="E605" s="1"/>
      <c r="F605" s="1"/>
      <c r="G605" s="100"/>
      <c r="H605" s="1"/>
      <c r="I605" s="10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">
      <c r="A606" s="1"/>
      <c r="B606" s="1"/>
      <c r="C606" s="1"/>
      <c r="D606" s="1"/>
      <c r="E606" s="1"/>
      <c r="F606" s="1"/>
      <c r="G606" s="100"/>
      <c r="H606" s="1"/>
      <c r="I606" s="10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">
      <c r="A607" s="1"/>
      <c r="B607" s="1"/>
      <c r="C607" s="1"/>
      <c r="D607" s="1"/>
      <c r="E607" s="1"/>
      <c r="F607" s="1"/>
      <c r="G607" s="100"/>
      <c r="H607" s="1"/>
      <c r="I607" s="10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">
      <c r="A608" s="1"/>
      <c r="B608" s="1"/>
      <c r="C608" s="1"/>
      <c r="D608" s="1"/>
      <c r="E608" s="1"/>
      <c r="F608" s="1"/>
      <c r="G608" s="100"/>
      <c r="H608" s="1"/>
      <c r="I608" s="10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">
      <c r="A609" s="1"/>
      <c r="B609" s="1"/>
      <c r="C609" s="1"/>
      <c r="D609" s="1"/>
      <c r="E609" s="1"/>
      <c r="F609" s="1"/>
      <c r="G609" s="100"/>
      <c r="H609" s="1"/>
      <c r="I609" s="10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">
      <c r="A610" s="1"/>
      <c r="B610" s="1"/>
      <c r="C610" s="1"/>
      <c r="D610" s="1"/>
      <c r="E610" s="1"/>
      <c r="F610" s="1"/>
      <c r="G610" s="100"/>
      <c r="H610" s="1"/>
      <c r="I610" s="10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">
      <c r="A611" s="1"/>
      <c r="B611" s="1"/>
      <c r="C611" s="1"/>
      <c r="D611" s="1"/>
      <c r="E611" s="1"/>
      <c r="F611" s="1"/>
      <c r="G611" s="100"/>
      <c r="H611" s="1"/>
      <c r="I611" s="10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">
      <c r="A612" s="1"/>
      <c r="B612" s="1"/>
      <c r="C612" s="1"/>
      <c r="D612" s="1"/>
      <c r="E612" s="1"/>
      <c r="F612" s="1"/>
      <c r="G612" s="100"/>
      <c r="H612" s="1"/>
      <c r="I612" s="10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">
      <c r="A613" s="1"/>
      <c r="B613" s="1"/>
      <c r="C613" s="1"/>
      <c r="D613" s="1"/>
      <c r="E613" s="1"/>
      <c r="F613" s="1"/>
      <c r="G613" s="100"/>
      <c r="H613" s="1"/>
      <c r="I613" s="10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">
      <c r="A614" s="1"/>
      <c r="B614" s="1"/>
      <c r="C614" s="1"/>
      <c r="D614" s="1"/>
      <c r="E614" s="1"/>
      <c r="F614" s="1"/>
      <c r="G614" s="100"/>
      <c r="H614" s="1"/>
      <c r="I614" s="10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">
      <c r="A615" s="1"/>
      <c r="B615" s="1"/>
      <c r="C615" s="1"/>
      <c r="D615" s="1"/>
      <c r="E615" s="1"/>
      <c r="F615" s="1"/>
      <c r="G615" s="100"/>
      <c r="H615" s="1"/>
      <c r="I615" s="10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">
      <c r="A616" s="1"/>
      <c r="B616" s="1"/>
      <c r="C616" s="1"/>
      <c r="D616" s="1"/>
      <c r="E616" s="1"/>
      <c r="F616" s="1"/>
      <c r="G616" s="100"/>
      <c r="H616" s="1"/>
      <c r="I616" s="10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">
      <c r="A617" s="1"/>
      <c r="B617" s="1"/>
      <c r="C617" s="1"/>
      <c r="D617" s="1"/>
      <c r="E617" s="1"/>
      <c r="F617" s="1"/>
      <c r="G617" s="100"/>
      <c r="H617" s="1"/>
      <c r="I617" s="10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">
      <c r="A618" s="1"/>
      <c r="B618" s="1"/>
      <c r="C618" s="1"/>
      <c r="D618" s="1"/>
      <c r="E618" s="1"/>
      <c r="F618" s="1"/>
      <c r="G618" s="100"/>
      <c r="H618" s="1"/>
      <c r="I618" s="10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">
      <c r="A619" s="1"/>
      <c r="B619" s="1"/>
      <c r="C619" s="1"/>
      <c r="D619" s="1"/>
      <c r="E619" s="1"/>
      <c r="F619" s="1"/>
      <c r="G619" s="100"/>
      <c r="H619" s="1"/>
      <c r="I619" s="10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">
      <c r="A620" s="1"/>
      <c r="B620" s="1"/>
      <c r="C620" s="1"/>
      <c r="D620" s="1"/>
      <c r="E620" s="1"/>
      <c r="F620" s="1"/>
      <c r="G620" s="100"/>
      <c r="H620" s="1"/>
      <c r="I620" s="10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">
      <c r="A621" s="1"/>
      <c r="B621" s="1"/>
      <c r="C621" s="1"/>
      <c r="D621" s="1"/>
      <c r="E621" s="1"/>
      <c r="F621" s="1"/>
      <c r="G621" s="100"/>
      <c r="H621" s="1"/>
      <c r="I621" s="10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">
      <c r="A622" s="1"/>
      <c r="B622" s="1"/>
      <c r="C622" s="1"/>
      <c r="D622" s="1"/>
      <c r="E622" s="1"/>
      <c r="F622" s="1"/>
      <c r="G622" s="100"/>
      <c r="H622" s="1"/>
      <c r="I622" s="10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">
      <c r="A623" s="1"/>
      <c r="B623" s="1"/>
      <c r="C623" s="1"/>
      <c r="D623" s="1"/>
      <c r="E623" s="1"/>
      <c r="F623" s="1"/>
      <c r="G623" s="100"/>
      <c r="H623" s="1"/>
      <c r="I623" s="10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">
      <c r="A624" s="1"/>
      <c r="B624" s="1"/>
      <c r="C624" s="1"/>
      <c r="D624" s="1"/>
      <c r="E624" s="1"/>
      <c r="F624" s="1"/>
      <c r="G624" s="100"/>
      <c r="H624" s="1"/>
      <c r="I624" s="10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">
      <c r="A625" s="1"/>
      <c r="B625" s="1"/>
      <c r="C625" s="1"/>
      <c r="D625" s="1"/>
      <c r="E625" s="1"/>
      <c r="F625" s="1"/>
      <c r="G625" s="100"/>
      <c r="H625" s="1"/>
      <c r="I625" s="10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">
      <c r="A626" s="1"/>
      <c r="B626" s="1"/>
      <c r="C626" s="1"/>
      <c r="D626" s="1"/>
      <c r="E626" s="1"/>
      <c r="F626" s="1"/>
      <c r="G626" s="100"/>
      <c r="H626" s="1"/>
      <c r="I626" s="10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">
      <c r="A627" s="1"/>
      <c r="B627" s="1"/>
      <c r="C627" s="1"/>
      <c r="D627" s="1"/>
      <c r="E627" s="1"/>
      <c r="F627" s="1"/>
      <c r="G627" s="100"/>
      <c r="H627" s="1"/>
      <c r="I627" s="10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">
      <c r="A628" s="1"/>
      <c r="B628" s="1"/>
      <c r="C628" s="1"/>
      <c r="D628" s="1"/>
      <c r="E628" s="1"/>
      <c r="F628" s="1"/>
      <c r="G628" s="100"/>
      <c r="H628" s="1"/>
      <c r="I628" s="10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">
      <c r="A629" s="1"/>
      <c r="B629" s="1"/>
      <c r="C629" s="1"/>
      <c r="D629" s="1"/>
      <c r="E629" s="1"/>
      <c r="F629" s="1"/>
      <c r="G629" s="100"/>
      <c r="H629" s="1"/>
      <c r="I629" s="10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">
      <c r="A630" s="1"/>
      <c r="B630" s="1"/>
      <c r="C630" s="1"/>
      <c r="D630" s="1"/>
      <c r="E630" s="1"/>
      <c r="F630" s="1"/>
      <c r="G630" s="100"/>
      <c r="H630" s="1"/>
      <c r="I630" s="10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">
      <c r="A631" s="1"/>
      <c r="B631" s="1"/>
      <c r="C631" s="1"/>
      <c r="D631" s="1"/>
      <c r="E631" s="1"/>
      <c r="F631" s="1"/>
      <c r="G631" s="100"/>
      <c r="H631" s="1"/>
      <c r="I631" s="10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">
      <c r="A632" s="1"/>
      <c r="B632" s="1"/>
      <c r="C632" s="1"/>
      <c r="D632" s="1"/>
      <c r="E632" s="1"/>
      <c r="F632" s="1"/>
      <c r="G632" s="100"/>
      <c r="H632" s="1"/>
      <c r="I632" s="10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">
      <c r="A633" s="1"/>
      <c r="B633" s="1"/>
      <c r="C633" s="1"/>
      <c r="D633" s="1"/>
      <c r="E633" s="1"/>
      <c r="F633" s="1"/>
      <c r="G633" s="100"/>
      <c r="H633" s="1"/>
      <c r="I633" s="10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">
      <c r="A634" s="1"/>
      <c r="B634" s="1"/>
      <c r="C634" s="1"/>
      <c r="D634" s="1"/>
      <c r="E634" s="1"/>
      <c r="F634" s="1"/>
      <c r="G634" s="100"/>
      <c r="H634" s="1"/>
      <c r="I634" s="10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">
      <c r="A635" s="1"/>
      <c r="B635" s="1"/>
      <c r="C635" s="1"/>
      <c r="D635" s="1"/>
      <c r="E635" s="1"/>
      <c r="F635" s="1"/>
      <c r="G635" s="100"/>
      <c r="H635" s="1"/>
      <c r="I635" s="10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">
      <c r="A636" s="1"/>
      <c r="B636" s="1"/>
      <c r="C636" s="1"/>
      <c r="D636" s="1"/>
      <c r="E636" s="1"/>
      <c r="F636" s="1"/>
      <c r="G636" s="100"/>
      <c r="H636" s="1"/>
      <c r="I636" s="10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">
      <c r="A637" s="1"/>
      <c r="B637" s="1"/>
      <c r="C637" s="1"/>
      <c r="D637" s="1"/>
      <c r="E637" s="1"/>
      <c r="F637" s="1"/>
      <c r="G637" s="100"/>
      <c r="H637" s="1"/>
      <c r="I637" s="10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">
      <c r="A638" s="1"/>
      <c r="B638" s="1"/>
      <c r="C638" s="1"/>
      <c r="D638" s="1"/>
      <c r="E638" s="1"/>
      <c r="F638" s="1"/>
      <c r="G638" s="100"/>
      <c r="H638" s="1"/>
      <c r="I638" s="10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">
      <c r="A639" s="1"/>
      <c r="B639" s="1"/>
      <c r="C639" s="1"/>
      <c r="D639" s="1"/>
      <c r="E639" s="1"/>
      <c r="F639" s="1"/>
      <c r="G639" s="100"/>
      <c r="H639" s="1"/>
      <c r="I639" s="10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">
      <c r="A640" s="1"/>
      <c r="B640" s="1"/>
      <c r="C640" s="1"/>
      <c r="D640" s="1"/>
      <c r="E640" s="1"/>
      <c r="F640" s="1"/>
      <c r="G640" s="100"/>
      <c r="H640" s="1"/>
      <c r="I640" s="10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">
      <c r="A641" s="1"/>
      <c r="B641" s="1"/>
      <c r="C641" s="1"/>
      <c r="D641" s="1"/>
      <c r="E641" s="1"/>
      <c r="F641" s="1"/>
      <c r="G641" s="100"/>
      <c r="H641" s="1"/>
      <c r="I641" s="10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">
      <c r="A642" s="1"/>
      <c r="B642" s="1"/>
      <c r="C642" s="1"/>
      <c r="D642" s="1"/>
      <c r="E642" s="1"/>
      <c r="F642" s="1"/>
      <c r="G642" s="100"/>
      <c r="H642" s="1"/>
      <c r="I642" s="10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">
      <c r="A643" s="1"/>
      <c r="B643" s="1"/>
      <c r="C643" s="1"/>
      <c r="D643" s="1"/>
      <c r="E643" s="1"/>
      <c r="F643" s="1"/>
      <c r="G643" s="100"/>
      <c r="H643" s="1"/>
      <c r="I643" s="10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">
      <c r="A644" s="1"/>
      <c r="B644" s="1"/>
      <c r="C644" s="1"/>
      <c r="D644" s="1"/>
      <c r="E644" s="1"/>
      <c r="F644" s="1"/>
      <c r="G644" s="100"/>
      <c r="H644" s="1"/>
      <c r="I644" s="10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">
      <c r="A645" s="1"/>
      <c r="B645" s="1"/>
      <c r="C645" s="1"/>
      <c r="D645" s="1"/>
      <c r="E645" s="1"/>
      <c r="F645" s="1"/>
      <c r="G645" s="100"/>
      <c r="H645" s="1"/>
      <c r="I645" s="10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">
      <c r="A646" s="1"/>
      <c r="B646" s="1"/>
      <c r="C646" s="1"/>
      <c r="D646" s="1"/>
      <c r="E646" s="1"/>
      <c r="F646" s="1"/>
      <c r="G646" s="100"/>
      <c r="H646" s="1"/>
      <c r="I646" s="10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">
      <c r="A647" s="1"/>
      <c r="B647" s="1"/>
      <c r="C647" s="1"/>
      <c r="D647" s="1"/>
      <c r="E647" s="1"/>
      <c r="F647" s="1"/>
      <c r="G647" s="100"/>
      <c r="H647" s="1"/>
      <c r="I647" s="10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">
      <c r="A648" s="1"/>
      <c r="B648" s="1"/>
      <c r="C648" s="1"/>
      <c r="D648" s="1"/>
      <c r="E648" s="1"/>
      <c r="F648" s="1"/>
      <c r="G648" s="100"/>
      <c r="H648" s="1"/>
      <c r="I648" s="10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">
      <c r="A649" s="1"/>
      <c r="B649" s="1"/>
      <c r="C649" s="1"/>
      <c r="D649" s="1"/>
      <c r="E649" s="1"/>
      <c r="F649" s="1"/>
      <c r="G649" s="100"/>
      <c r="H649" s="1"/>
      <c r="I649" s="10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">
      <c r="A650" s="1"/>
      <c r="B650" s="1"/>
      <c r="C650" s="1"/>
      <c r="D650" s="1"/>
      <c r="E650" s="1"/>
      <c r="F650" s="1"/>
      <c r="G650" s="100"/>
      <c r="H650" s="1"/>
      <c r="I650" s="10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">
      <c r="A651" s="1"/>
      <c r="B651" s="1"/>
      <c r="C651" s="1"/>
      <c r="D651" s="1"/>
      <c r="E651" s="1"/>
      <c r="F651" s="1"/>
      <c r="G651" s="100"/>
      <c r="H651" s="1"/>
      <c r="I651" s="10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">
      <c r="A652" s="1"/>
      <c r="B652" s="1"/>
      <c r="C652" s="1"/>
      <c r="D652" s="1"/>
      <c r="E652" s="1"/>
      <c r="F652" s="1"/>
      <c r="G652" s="100"/>
      <c r="H652" s="1"/>
      <c r="I652" s="10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">
      <c r="A653" s="1"/>
      <c r="B653" s="1"/>
      <c r="C653" s="1"/>
      <c r="D653" s="1"/>
      <c r="E653" s="1"/>
      <c r="F653" s="1"/>
      <c r="G653" s="100"/>
      <c r="H653" s="1"/>
      <c r="I653" s="10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">
      <c r="A654" s="1"/>
      <c r="B654" s="1"/>
      <c r="C654" s="1"/>
      <c r="D654" s="1"/>
      <c r="E654" s="1"/>
      <c r="F654" s="1"/>
      <c r="G654" s="100"/>
      <c r="H654" s="1"/>
      <c r="I654" s="10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">
      <c r="A655" s="1"/>
      <c r="B655" s="1"/>
      <c r="C655" s="1"/>
      <c r="D655" s="1"/>
      <c r="E655" s="1"/>
      <c r="F655" s="1"/>
      <c r="G655" s="100"/>
      <c r="H655" s="1"/>
      <c r="I655" s="10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">
      <c r="A656" s="1"/>
      <c r="B656" s="1"/>
      <c r="C656" s="1"/>
      <c r="D656" s="1"/>
      <c r="E656" s="1"/>
      <c r="F656" s="1"/>
      <c r="G656" s="100"/>
      <c r="H656" s="1"/>
      <c r="I656" s="10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">
      <c r="A657" s="1"/>
      <c r="B657" s="1"/>
      <c r="C657" s="1"/>
      <c r="D657" s="1"/>
      <c r="E657" s="1"/>
      <c r="F657" s="1"/>
      <c r="G657" s="100"/>
      <c r="H657" s="1"/>
      <c r="I657" s="10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">
      <c r="A658" s="1"/>
      <c r="B658" s="1"/>
      <c r="C658" s="1"/>
      <c r="D658" s="1"/>
      <c r="E658" s="1"/>
      <c r="F658" s="1"/>
      <c r="G658" s="100"/>
      <c r="H658" s="1"/>
      <c r="I658" s="10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">
      <c r="A659" s="1"/>
      <c r="B659" s="1"/>
      <c r="C659" s="1"/>
      <c r="D659" s="1"/>
      <c r="E659" s="1"/>
      <c r="F659" s="1"/>
      <c r="G659" s="100"/>
      <c r="H659" s="1"/>
      <c r="I659" s="10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">
      <c r="A660" s="1"/>
      <c r="B660" s="1"/>
      <c r="C660" s="1"/>
      <c r="D660" s="1"/>
      <c r="E660" s="1"/>
      <c r="F660" s="1"/>
      <c r="G660" s="100"/>
      <c r="H660" s="1"/>
      <c r="I660" s="10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">
      <c r="A661" s="1"/>
      <c r="B661" s="1"/>
      <c r="C661" s="1"/>
      <c r="D661" s="1"/>
      <c r="E661" s="1"/>
      <c r="F661" s="1"/>
      <c r="G661" s="100"/>
      <c r="H661" s="1"/>
      <c r="I661" s="10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">
      <c r="A662" s="1"/>
      <c r="B662" s="1"/>
      <c r="C662" s="1"/>
      <c r="D662" s="1"/>
      <c r="E662" s="1"/>
      <c r="F662" s="1"/>
      <c r="G662" s="100"/>
      <c r="H662" s="1"/>
      <c r="I662" s="10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">
      <c r="A663" s="1"/>
      <c r="B663" s="1"/>
      <c r="C663" s="1"/>
      <c r="D663" s="1"/>
      <c r="E663" s="1"/>
      <c r="F663" s="1"/>
      <c r="G663" s="100"/>
      <c r="H663" s="1"/>
      <c r="I663" s="10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">
      <c r="A664" s="1"/>
      <c r="B664" s="1"/>
      <c r="C664" s="1"/>
      <c r="D664" s="1"/>
      <c r="E664" s="1"/>
      <c r="F664" s="1"/>
      <c r="G664" s="100"/>
      <c r="H664" s="1"/>
      <c r="I664" s="10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">
      <c r="A665" s="1"/>
      <c r="B665" s="1"/>
      <c r="C665" s="1"/>
      <c r="D665" s="1"/>
      <c r="E665" s="1"/>
      <c r="F665" s="1"/>
      <c r="G665" s="100"/>
      <c r="H665" s="1"/>
      <c r="I665" s="10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">
      <c r="A666" s="1"/>
      <c r="B666" s="1"/>
      <c r="C666" s="1"/>
      <c r="D666" s="1"/>
      <c r="E666" s="1"/>
      <c r="F666" s="1"/>
      <c r="G666" s="100"/>
      <c r="H666" s="1"/>
      <c r="I666" s="10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">
      <c r="A667" s="1"/>
      <c r="B667" s="1"/>
      <c r="C667" s="1"/>
      <c r="D667" s="1"/>
      <c r="E667" s="1"/>
      <c r="F667" s="1"/>
      <c r="G667" s="100"/>
      <c r="H667" s="1"/>
      <c r="I667" s="10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">
      <c r="A668" s="1"/>
      <c r="B668" s="1"/>
      <c r="C668" s="1"/>
      <c r="D668" s="1"/>
      <c r="E668" s="1"/>
      <c r="F668" s="1"/>
      <c r="G668" s="100"/>
      <c r="H668" s="1"/>
      <c r="I668" s="10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">
      <c r="A669" s="1"/>
      <c r="B669" s="1"/>
      <c r="C669" s="1"/>
      <c r="D669" s="1"/>
      <c r="E669" s="1"/>
      <c r="F669" s="1"/>
      <c r="G669" s="100"/>
      <c r="H669" s="1"/>
      <c r="I669" s="10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">
      <c r="A670" s="1"/>
      <c r="B670" s="1"/>
      <c r="C670" s="1"/>
      <c r="D670" s="1"/>
      <c r="E670" s="1"/>
      <c r="F670" s="1"/>
      <c r="G670" s="100"/>
      <c r="H670" s="1"/>
      <c r="I670" s="10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">
      <c r="A671" s="1"/>
      <c r="B671" s="1"/>
      <c r="C671" s="1"/>
      <c r="D671" s="1"/>
      <c r="E671" s="1"/>
      <c r="F671" s="1"/>
      <c r="G671" s="100"/>
      <c r="H671" s="1"/>
      <c r="I671" s="10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">
      <c r="A672" s="1"/>
      <c r="B672" s="1"/>
      <c r="C672" s="1"/>
      <c r="D672" s="1"/>
      <c r="E672" s="1"/>
      <c r="F672" s="1"/>
      <c r="G672" s="100"/>
      <c r="H672" s="1"/>
      <c r="I672" s="10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">
      <c r="A673" s="1"/>
      <c r="B673" s="1"/>
      <c r="C673" s="1"/>
      <c r="D673" s="1"/>
      <c r="E673" s="1"/>
      <c r="F673" s="1"/>
      <c r="G673" s="100"/>
      <c r="H673" s="1"/>
      <c r="I673" s="10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">
      <c r="A674" s="1"/>
      <c r="B674" s="1"/>
      <c r="C674" s="1"/>
      <c r="D674" s="1"/>
      <c r="E674" s="1"/>
      <c r="F674" s="1"/>
      <c r="G674" s="100"/>
      <c r="H674" s="1"/>
      <c r="I674" s="10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">
      <c r="A675" s="1"/>
      <c r="B675" s="1"/>
      <c r="C675" s="1"/>
      <c r="D675" s="1"/>
      <c r="E675" s="1"/>
      <c r="F675" s="1"/>
      <c r="G675" s="100"/>
      <c r="H675" s="1"/>
      <c r="I675" s="10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">
      <c r="A676" s="1"/>
      <c r="B676" s="1"/>
      <c r="C676" s="1"/>
      <c r="D676" s="1"/>
      <c r="E676" s="1"/>
      <c r="F676" s="1"/>
      <c r="G676" s="100"/>
      <c r="H676" s="1"/>
      <c r="I676" s="10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">
      <c r="A677" s="1"/>
      <c r="B677" s="1"/>
      <c r="C677" s="1"/>
      <c r="D677" s="1"/>
      <c r="E677" s="1"/>
      <c r="F677" s="1"/>
      <c r="G677" s="100"/>
      <c r="H677" s="1"/>
      <c r="I677" s="10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">
      <c r="A678" s="1"/>
      <c r="B678" s="1"/>
      <c r="C678" s="1"/>
      <c r="D678" s="1"/>
      <c r="E678" s="1"/>
      <c r="F678" s="1"/>
      <c r="G678" s="100"/>
      <c r="H678" s="1"/>
      <c r="I678" s="10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">
      <c r="A679" s="1"/>
      <c r="B679" s="1"/>
      <c r="C679" s="1"/>
      <c r="D679" s="1"/>
      <c r="E679" s="1"/>
      <c r="F679" s="1"/>
      <c r="G679" s="100"/>
      <c r="H679" s="1"/>
      <c r="I679" s="10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">
      <c r="A680" s="1"/>
      <c r="B680" s="1"/>
      <c r="C680" s="1"/>
      <c r="D680" s="1"/>
      <c r="E680" s="1"/>
      <c r="F680" s="1"/>
      <c r="G680" s="100"/>
      <c r="H680" s="1"/>
      <c r="I680" s="10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">
      <c r="A681" s="1"/>
      <c r="B681" s="1"/>
      <c r="C681" s="1"/>
      <c r="D681" s="1"/>
      <c r="E681" s="1"/>
      <c r="F681" s="1"/>
      <c r="G681" s="100"/>
      <c r="H681" s="1"/>
      <c r="I681" s="10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">
      <c r="A682" s="1"/>
      <c r="B682" s="1"/>
      <c r="C682" s="1"/>
      <c r="D682" s="1"/>
      <c r="E682" s="1"/>
      <c r="F682" s="1"/>
      <c r="G682" s="100"/>
      <c r="H682" s="1"/>
      <c r="I682" s="10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">
      <c r="A683" s="1"/>
      <c r="B683" s="1"/>
      <c r="C683" s="1"/>
      <c r="D683" s="1"/>
      <c r="E683" s="1"/>
      <c r="F683" s="1"/>
      <c r="G683" s="100"/>
      <c r="H683" s="1"/>
      <c r="I683" s="10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">
      <c r="A684" s="1"/>
      <c r="B684" s="1"/>
      <c r="C684" s="1"/>
      <c r="D684" s="1"/>
      <c r="E684" s="1"/>
      <c r="F684" s="1"/>
      <c r="G684" s="100"/>
      <c r="H684" s="1"/>
      <c r="I684" s="10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">
      <c r="A685" s="1"/>
      <c r="B685" s="1"/>
      <c r="C685" s="1"/>
      <c r="D685" s="1"/>
      <c r="E685" s="1"/>
      <c r="F685" s="1"/>
      <c r="G685" s="100"/>
      <c r="H685" s="1"/>
      <c r="I685" s="10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">
      <c r="A686" s="1"/>
      <c r="B686" s="1"/>
      <c r="C686" s="1"/>
      <c r="D686" s="1"/>
      <c r="E686" s="1"/>
      <c r="F686" s="1"/>
      <c r="G686" s="100"/>
      <c r="H686" s="1"/>
      <c r="I686" s="10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">
      <c r="A687" s="1"/>
      <c r="B687" s="1"/>
      <c r="C687" s="1"/>
      <c r="D687" s="1"/>
      <c r="E687" s="1"/>
      <c r="F687" s="1"/>
      <c r="G687" s="100"/>
      <c r="H687" s="1"/>
      <c r="I687" s="10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">
      <c r="A688" s="1"/>
      <c r="B688" s="1"/>
      <c r="C688" s="1"/>
      <c r="D688" s="1"/>
      <c r="E688" s="1"/>
      <c r="F688" s="1"/>
      <c r="G688" s="100"/>
      <c r="H688" s="1"/>
      <c r="I688" s="10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">
      <c r="A689" s="1"/>
      <c r="B689" s="1"/>
      <c r="C689" s="1"/>
      <c r="D689" s="1"/>
      <c r="E689" s="1"/>
      <c r="F689" s="1"/>
      <c r="G689" s="100"/>
      <c r="H689" s="1"/>
      <c r="I689" s="10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">
      <c r="A690" s="1"/>
      <c r="B690" s="1"/>
      <c r="C690" s="1"/>
      <c r="D690" s="1"/>
      <c r="E690" s="1"/>
      <c r="F690" s="1"/>
      <c r="G690" s="100"/>
      <c r="H690" s="1"/>
      <c r="I690" s="10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">
      <c r="A691" s="1"/>
      <c r="B691" s="1"/>
      <c r="C691" s="1"/>
      <c r="D691" s="1"/>
      <c r="E691" s="1"/>
      <c r="F691" s="1"/>
      <c r="G691" s="100"/>
      <c r="H691" s="1"/>
      <c r="I691" s="10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">
      <c r="A692" s="1"/>
      <c r="B692" s="1"/>
      <c r="C692" s="1"/>
      <c r="D692" s="1"/>
      <c r="E692" s="1"/>
      <c r="F692" s="1"/>
      <c r="G692" s="100"/>
      <c r="H692" s="1"/>
      <c r="I692" s="10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">
      <c r="A693" s="1"/>
      <c r="B693" s="1"/>
      <c r="C693" s="1"/>
      <c r="D693" s="1"/>
      <c r="E693" s="1"/>
      <c r="F693" s="1"/>
      <c r="G693" s="100"/>
      <c r="H693" s="1"/>
      <c r="I693" s="10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">
      <c r="A694" s="1"/>
      <c r="B694" s="1"/>
      <c r="C694" s="1"/>
      <c r="D694" s="1"/>
      <c r="E694" s="1"/>
      <c r="F694" s="1"/>
      <c r="G694" s="100"/>
      <c r="H694" s="1"/>
      <c r="I694" s="10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">
      <c r="A695" s="1"/>
      <c r="B695" s="1"/>
      <c r="C695" s="1"/>
      <c r="D695" s="1"/>
      <c r="E695" s="1"/>
      <c r="F695" s="1"/>
      <c r="G695" s="100"/>
      <c r="H695" s="1"/>
      <c r="I695" s="10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">
      <c r="A696" s="1"/>
      <c r="B696" s="1"/>
      <c r="C696" s="1"/>
      <c r="D696" s="1"/>
      <c r="E696" s="1"/>
      <c r="F696" s="1"/>
      <c r="G696" s="100"/>
      <c r="H696" s="1"/>
      <c r="I696" s="10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">
      <c r="A697" s="1"/>
      <c r="B697" s="1"/>
      <c r="C697" s="1"/>
      <c r="D697" s="1"/>
      <c r="E697" s="1"/>
      <c r="F697" s="1"/>
      <c r="G697" s="100"/>
      <c r="H697" s="1"/>
      <c r="I697" s="10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">
      <c r="A698" s="1"/>
      <c r="B698" s="1"/>
      <c r="C698" s="1"/>
      <c r="D698" s="1"/>
      <c r="E698" s="1"/>
      <c r="F698" s="1"/>
      <c r="G698" s="100"/>
      <c r="H698" s="1"/>
      <c r="I698" s="10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">
      <c r="A699" s="1"/>
      <c r="B699" s="1"/>
      <c r="C699" s="1"/>
      <c r="D699" s="1"/>
      <c r="E699" s="1"/>
      <c r="F699" s="1"/>
      <c r="G699" s="100"/>
      <c r="H699" s="1"/>
      <c r="I699" s="10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">
      <c r="A700" s="1"/>
      <c r="B700" s="1"/>
      <c r="C700" s="1"/>
      <c r="D700" s="1"/>
      <c r="E700" s="1"/>
      <c r="F700" s="1"/>
      <c r="G700" s="100"/>
      <c r="H700" s="1"/>
      <c r="I700" s="10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">
      <c r="A701" s="1"/>
      <c r="B701" s="1"/>
      <c r="C701" s="1"/>
      <c r="D701" s="1"/>
      <c r="E701" s="1"/>
      <c r="F701" s="1"/>
      <c r="G701" s="100"/>
      <c r="H701" s="1"/>
      <c r="I701" s="10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">
      <c r="A702" s="1"/>
      <c r="B702" s="1"/>
      <c r="C702" s="1"/>
      <c r="D702" s="1"/>
      <c r="E702" s="1"/>
      <c r="F702" s="1"/>
      <c r="G702" s="100"/>
      <c r="H702" s="1"/>
      <c r="I702" s="10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">
      <c r="A703" s="1"/>
      <c r="B703" s="1"/>
      <c r="C703" s="1"/>
      <c r="D703" s="1"/>
      <c r="E703" s="1"/>
      <c r="F703" s="1"/>
      <c r="G703" s="100"/>
      <c r="H703" s="1"/>
      <c r="I703" s="10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">
      <c r="A704" s="1"/>
      <c r="B704" s="1"/>
      <c r="C704" s="1"/>
      <c r="D704" s="1"/>
      <c r="E704" s="1"/>
      <c r="F704" s="1"/>
      <c r="G704" s="100"/>
      <c r="H704" s="1"/>
      <c r="I704" s="10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">
      <c r="A705" s="1"/>
      <c r="B705" s="1"/>
      <c r="C705" s="1"/>
      <c r="D705" s="1"/>
      <c r="E705" s="1"/>
      <c r="F705" s="1"/>
      <c r="G705" s="100"/>
      <c r="H705" s="1"/>
      <c r="I705" s="10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">
      <c r="A706" s="1"/>
      <c r="B706" s="1"/>
      <c r="C706" s="1"/>
      <c r="D706" s="1"/>
      <c r="E706" s="1"/>
      <c r="F706" s="1"/>
      <c r="G706" s="100"/>
      <c r="H706" s="1"/>
      <c r="I706" s="10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">
      <c r="A707" s="1"/>
      <c r="B707" s="1"/>
      <c r="C707" s="1"/>
      <c r="D707" s="1"/>
      <c r="E707" s="1"/>
      <c r="F707" s="1"/>
      <c r="G707" s="100"/>
      <c r="H707" s="1"/>
      <c r="I707" s="10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">
      <c r="A708" s="1"/>
      <c r="B708" s="1"/>
      <c r="C708" s="1"/>
      <c r="D708" s="1"/>
      <c r="E708" s="1"/>
      <c r="F708" s="1"/>
      <c r="G708" s="100"/>
      <c r="H708" s="1"/>
      <c r="I708" s="10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">
      <c r="A709" s="1"/>
      <c r="B709" s="1"/>
      <c r="C709" s="1"/>
      <c r="D709" s="1"/>
      <c r="E709" s="1"/>
      <c r="F709" s="1"/>
      <c r="G709" s="100"/>
      <c r="H709" s="1"/>
      <c r="I709" s="10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">
      <c r="A710" s="1"/>
      <c r="B710" s="1"/>
      <c r="C710" s="1"/>
      <c r="D710" s="1"/>
      <c r="E710" s="1"/>
      <c r="F710" s="1"/>
      <c r="G710" s="100"/>
      <c r="H710" s="1"/>
      <c r="I710" s="10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">
      <c r="A711" s="1"/>
      <c r="B711" s="1"/>
      <c r="C711" s="1"/>
      <c r="D711" s="1"/>
      <c r="E711" s="1"/>
      <c r="F711" s="1"/>
      <c r="G711" s="100"/>
      <c r="H711" s="1"/>
      <c r="I711" s="10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">
      <c r="A712" s="1"/>
      <c r="B712" s="1"/>
      <c r="C712" s="1"/>
      <c r="D712" s="1"/>
      <c r="E712" s="1"/>
      <c r="F712" s="1"/>
      <c r="G712" s="100"/>
      <c r="H712" s="1"/>
      <c r="I712" s="10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">
      <c r="A713" s="1"/>
      <c r="B713" s="1"/>
      <c r="C713" s="1"/>
      <c r="D713" s="1"/>
      <c r="E713" s="1"/>
      <c r="F713" s="1"/>
      <c r="G713" s="100"/>
      <c r="H713" s="1"/>
      <c r="I713" s="10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">
      <c r="A714" s="1"/>
      <c r="B714" s="1"/>
      <c r="C714" s="1"/>
      <c r="D714" s="1"/>
      <c r="E714" s="1"/>
      <c r="F714" s="1"/>
      <c r="G714" s="100"/>
      <c r="H714" s="1"/>
      <c r="I714" s="10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">
      <c r="A715" s="1"/>
      <c r="B715" s="1"/>
      <c r="C715" s="1"/>
      <c r="D715" s="1"/>
      <c r="E715" s="1"/>
      <c r="F715" s="1"/>
      <c r="G715" s="100"/>
      <c r="H715" s="1"/>
      <c r="I715" s="10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">
      <c r="A716" s="1"/>
      <c r="B716" s="1"/>
      <c r="C716" s="1"/>
      <c r="D716" s="1"/>
      <c r="E716" s="1"/>
      <c r="F716" s="1"/>
      <c r="G716" s="100"/>
      <c r="H716" s="1"/>
      <c r="I716" s="10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">
      <c r="A717" s="1"/>
      <c r="B717" s="1"/>
      <c r="C717" s="1"/>
      <c r="D717" s="1"/>
      <c r="E717" s="1"/>
      <c r="F717" s="1"/>
      <c r="G717" s="100"/>
      <c r="H717" s="1"/>
      <c r="I717" s="10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">
      <c r="A718" s="1"/>
      <c r="B718" s="1"/>
      <c r="C718" s="1"/>
      <c r="D718" s="1"/>
      <c r="E718" s="1"/>
      <c r="F718" s="1"/>
      <c r="G718" s="100"/>
      <c r="H718" s="1"/>
      <c r="I718" s="10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">
      <c r="A719" s="1"/>
      <c r="B719" s="1"/>
      <c r="C719" s="1"/>
      <c r="D719" s="1"/>
      <c r="E719" s="1"/>
      <c r="F719" s="1"/>
      <c r="G719" s="100"/>
      <c r="H719" s="1"/>
      <c r="I719" s="10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">
      <c r="A720" s="1"/>
      <c r="B720" s="1"/>
      <c r="C720" s="1"/>
      <c r="D720" s="1"/>
      <c r="E720" s="1"/>
      <c r="F720" s="1"/>
      <c r="G720" s="100"/>
      <c r="H720" s="1"/>
      <c r="I720" s="10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">
      <c r="A721" s="1"/>
      <c r="B721" s="1"/>
      <c r="C721" s="1"/>
      <c r="D721" s="1"/>
      <c r="E721" s="1"/>
      <c r="F721" s="1"/>
      <c r="G721" s="100"/>
      <c r="H721" s="1"/>
      <c r="I721" s="10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">
      <c r="A722" s="1"/>
      <c r="B722" s="1"/>
      <c r="C722" s="1"/>
      <c r="D722" s="1"/>
      <c r="E722" s="1"/>
      <c r="F722" s="1"/>
      <c r="G722" s="100"/>
      <c r="H722" s="1"/>
      <c r="I722" s="10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">
      <c r="A723" s="1"/>
      <c r="B723" s="1"/>
      <c r="C723" s="1"/>
      <c r="D723" s="1"/>
      <c r="E723" s="1"/>
      <c r="F723" s="1"/>
      <c r="G723" s="100"/>
      <c r="H723" s="1"/>
      <c r="I723" s="10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">
      <c r="A724" s="1"/>
      <c r="B724" s="1"/>
      <c r="C724" s="1"/>
      <c r="D724" s="1"/>
      <c r="E724" s="1"/>
      <c r="F724" s="1"/>
      <c r="G724" s="100"/>
      <c r="H724" s="1"/>
      <c r="I724" s="10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">
      <c r="A725" s="1"/>
      <c r="B725" s="1"/>
      <c r="C725" s="1"/>
      <c r="D725" s="1"/>
      <c r="E725" s="1"/>
      <c r="F725" s="1"/>
      <c r="G725" s="100"/>
      <c r="H725" s="1"/>
      <c r="I725" s="10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">
      <c r="A726" s="1"/>
      <c r="B726" s="1"/>
      <c r="C726" s="1"/>
      <c r="D726" s="1"/>
      <c r="E726" s="1"/>
      <c r="F726" s="1"/>
      <c r="G726" s="100"/>
      <c r="H726" s="1"/>
      <c r="I726" s="10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">
      <c r="A727" s="1"/>
      <c r="B727" s="1"/>
      <c r="C727" s="1"/>
      <c r="D727" s="1"/>
      <c r="E727" s="1"/>
      <c r="F727" s="1"/>
      <c r="G727" s="100"/>
      <c r="H727" s="1"/>
      <c r="I727" s="10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">
      <c r="A728" s="1"/>
      <c r="B728" s="1"/>
      <c r="C728" s="1"/>
      <c r="D728" s="1"/>
      <c r="E728" s="1"/>
      <c r="F728" s="1"/>
      <c r="G728" s="100"/>
      <c r="H728" s="1"/>
      <c r="I728" s="10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">
      <c r="A729" s="1"/>
      <c r="B729" s="1"/>
      <c r="C729" s="1"/>
      <c r="D729" s="1"/>
      <c r="E729" s="1"/>
      <c r="F729" s="1"/>
      <c r="G729" s="100"/>
      <c r="H729" s="1"/>
      <c r="I729" s="10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">
      <c r="A730" s="1"/>
      <c r="B730" s="1"/>
      <c r="C730" s="1"/>
      <c r="D730" s="1"/>
      <c r="E730" s="1"/>
      <c r="F730" s="1"/>
      <c r="G730" s="100"/>
      <c r="H730" s="1"/>
      <c r="I730" s="10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">
      <c r="A731" s="1"/>
      <c r="B731" s="1"/>
      <c r="C731" s="1"/>
      <c r="D731" s="1"/>
      <c r="E731" s="1"/>
      <c r="F731" s="1"/>
      <c r="G731" s="100"/>
      <c r="H731" s="1"/>
      <c r="I731" s="10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">
      <c r="A732" s="1"/>
      <c r="B732" s="1"/>
      <c r="C732" s="1"/>
      <c r="D732" s="1"/>
      <c r="E732" s="1"/>
      <c r="F732" s="1"/>
      <c r="G732" s="100"/>
      <c r="H732" s="1"/>
      <c r="I732" s="10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">
      <c r="A733" s="1"/>
      <c r="B733" s="1"/>
      <c r="C733" s="1"/>
      <c r="D733" s="1"/>
      <c r="E733" s="1"/>
      <c r="F733" s="1"/>
      <c r="G733" s="100"/>
      <c r="H733" s="1"/>
      <c r="I733" s="10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">
      <c r="A734" s="1"/>
      <c r="B734" s="1"/>
      <c r="C734" s="1"/>
      <c r="D734" s="1"/>
      <c r="E734" s="1"/>
      <c r="F734" s="1"/>
      <c r="G734" s="100"/>
      <c r="H734" s="1"/>
      <c r="I734" s="10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">
      <c r="A735" s="1"/>
      <c r="B735" s="1"/>
      <c r="C735" s="1"/>
      <c r="D735" s="1"/>
      <c r="E735" s="1"/>
      <c r="F735" s="1"/>
      <c r="G735" s="100"/>
      <c r="H735" s="1"/>
      <c r="I735" s="10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">
      <c r="A736" s="1"/>
      <c r="B736" s="1"/>
      <c r="C736" s="1"/>
      <c r="D736" s="1"/>
      <c r="E736" s="1"/>
      <c r="F736" s="1"/>
      <c r="G736" s="100"/>
      <c r="H736" s="1"/>
      <c r="I736" s="10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">
      <c r="A737" s="1"/>
      <c r="B737" s="1"/>
      <c r="C737" s="1"/>
      <c r="D737" s="1"/>
      <c r="E737" s="1"/>
      <c r="F737" s="1"/>
      <c r="G737" s="100"/>
      <c r="H737" s="1"/>
      <c r="I737" s="10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">
      <c r="A738" s="1"/>
      <c r="B738" s="1"/>
      <c r="C738" s="1"/>
      <c r="D738" s="1"/>
      <c r="E738" s="1"/>
      <c r="F738" s="1"/>
      <c r="G738" s="100"/>
      <c r="H738" s="1"/>
      <c r="I738" s="10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">
      <c r="A739" s="1"/>
      <c r="B739" s="1"/>
      <c r="C739" s="1"/>
      <c r="D739" s="1"/>
      <c r="E739" s="1"/>
      <c r="F739" s="1"/>
      <c r="G739" s="100"/>
      <c r="H739" s="1"/>
      <c r="I739" s="10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">
      <c r="A740" s="1"/>
      <c r="B740" s="1"/>
      <c r="C740" s="1"/>
      <c r="D740" s="1"/>
      <c r="E740" s="1"/>
      <c r="F740" s="1"/>
      <c r="G740" s="100"/>
      <c r="H740" s="1"/>
      <c r="I740" s="10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">
      <c r="A741" s="1"/>
      <c r="B741" s="1"/>
      <c r="C741" s="1"/>
      <c r="D741" s="1"/>
      <c r="E741" s="1"/>
      <c r="F741" s="1"/>
      <c r="G741" s="100"/>
      <c r="H741" s="1"/>
      <c r="I741" s="10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">
      <c r="A742" s="1"/>
      <c r="B742" s="1"/>
      <c r="C742" s="1"/>
      <c r="D742" s="1"/>
      <c r="E742" s="1"/>
      <c r="F742" s="1"/>
      <c r="G742" s="100"/>
      <c r="H742" s="1"/>
      <c r="I742" s="10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">
      <c r="A743" s="1"/>
      <c r="B743" s="1"/>
      <c r="C743" s="1"/>
      <c r="D743" s="1"/>
      <c r="E743" s="1"/>
      <c r="F743" s="1"/>
      <c r="G743" s="100"/>
      <c r="H743" s="1"/>
      <c r="I743" s="10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">
      <c r="A744" s="1"/>
      <c r="B744" s="1"/>
      <c r="C744" s="1"/>
      <c r="D744" s="1"/>
      <c r="E744" s="1"/>
      <c r="F744" s="1"/>
      <c r="G744" s="100"/>
      <c r="H744" s="1"/>
      <c r="I744" s="10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">
      <c r="A745" s="1"/>
      <c r="B745" s="1"/>
      <c r="C745" s="1"/>
      <c r="D745" s="1"/>
      <c r="E745" s="1"/>
      <c r="F745" s="1"/>
      <c r="G745" s="100"/>
      <c r="H745" s="1"/>
      <c r="I745" s="10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">
      <c r="A746" s="1"/>
      <c r="B746" s="1"/>
      <c r="C746" s="1"/>
      <c r="D746" s="1"/>
      <c r="E746" s="1"/>
      <c r="F746" s="1"/>
      <c r="G746" s="100"/>
      <c r="H746" s="1"/>
      <c r="I746" s="10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">
      <c r="A747" s="1"/>
      <c r="B747" s="1"/>
      <c r="C747" s="1"/>
      <c r="D747" s="1"/>
      <c r="E747" s="1"/>
      <c r="F747" s="1"/>
      <c r="G747" s="100"/>
      <c r="H747" s="1"/>
      <c r="I747" s="10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">
      <c r="A748" s="1"/>
      <c r="B748" s="1"/>
      <c r="C748" s="1"/>
      <c r="D748" s="1"/>
      <c r="E748" s="1"/>
      <c r="F748" s="1"/>
      <c r="G748" s="100"/>
      <c r="H748" s="1"/>
      <c r="I748" s="10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">
      <c r="A749" s="1"/>
      <c r="B749" s="1"/>
      <c r="C749" s="1"/>
      <c r="D749" s="1"/>
      <c r="E749" s="1"/>
      <c r="F749" s="1"/>
      <c r="G749" s="100"/>
      <c r="H749" s="1"/>
      <c r="I749" s="10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">
      <c r="A750" s="1"/>
      <c r="B750" s="1"/>
      <c r="C750" s="1"/>
      <c r="D750" s="1"/>
      <c r="E750" s="1"/>
      <c r="F750" s="1"/>
      <c r="G750" s="100"/>
      <c r="H750" s="1"/>
      <c r="I750" s="10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">
      <c r="A751" s="1"/>
      <c r="B751" s="1"/>
      <c r="C751" s="1"/>
      <c r="D751" s="1"/>
      <c r="E751" s="1"/>
      <c r="F751" s="1"/>
      <c r="G751" s="100"/>
      <c r="H751" s="1"/>
      <c r="I751" s="10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">
      <c r="A752" s="1"/>
      <c r="B752" s="1"/>
      <c r="C752" s="1"/>
      <c r="D752" s="1"/>
      <c r="E752" s="1"/>
      <c r="F752" s="1"/>
      <c r="G752" s="100"/>
      <c r="H752" s="1"/>
      <c r="I752" s="10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">
      <c r="A753" s="1"/>
      <c r="B753" s="1"/>
      <c r="C753" s="1"/>
      <c r="D753" s="1"/>
      <c r="E753" s="1"/>
      <c r="F753" s="1"/>
      <c r="G753" s="100"/>
      <c r="H753" s="1"/>
      <c r="I753" s="10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">
      <c r="A754" s="1"/>
      <c r="B754" s="1"/>
      <c r="C754" s="1"/>
      <c r="D754" s="1"/>
      <c r="E754" s="1"/>
      <c r="F754" s="1"/>
      <c r="G754" s="100"/>
      <c r="H754" s="1"/>
      <c r="I754" s="10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">
      <c r="A755" s="1"/>
      <c r="B755" s="1"/>
      <c r="C755" s="1"/>
      <c r="D755" s="1"/>
      <c r="E755" s="1"/>
      <c r="F755" s="1"/>
      <c r="G755" s="100"/>
      <c r="H755" s="1"/>
      <c r="I755" s="10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">
      <c r="A756" s="1"/>
      <c r="B756" s="1"/>
      <c r="C756" s="1"/>
      <c r="D756" s="1"/>
      <c r="E756" s="1"/>
      <c r="F756" s="1"/>
      <c r="G756" s="100"/>
      <c r="H756" s="1"/>
      <c r="I756" s="10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">
      <c r="A757" s="1"/>
      <c r="B757" s="1"/>
      <c r="C757" s="1"/>
      <c r="D757" s="1"/>
      <c r="E757" s="1"/>
      <c r="F757" s="1"/>
      <c r="G757" s="100"/>
      <c r="H757" s="1"/>
      <c r="I757" s="10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">
      <c r="A758" s="1"/>
      <c r="B758" s="1"/>
      <c r="C758" s="1"/>
      <c r="D758" s="1"/>
      <c r="E758" s="1"/>
      <c r="F758" s="1"/>
      <c r="G758" s="100"/>
      <c r="H758" s="1"/>
      <c r="I758" s="10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">
      <c r="A759" s="1"/>
      <c r="B759" s="1"/>
      <c r="C759" s="1"/>
      <c r="D759" s="1"/>
      <c r="E759" s="1"/>
      <c r="F759" s="1"/>
      <c r="G759" s="100"/>
      <c r="H759" s="1"/>
      <c r="I759" s="10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">
      <c r="A760" s="1"/>
      <c r="B760" s="1"/>
      <c r="C760" s="1"/>
      <c r="D760" s="1"/>
      <c r="E760" s="1"/>
      <c r="F760" s="1"/>
      <c r="G760" s="100"/>
      <c r="H760" s="1"/>
      <c r="I760" s="10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">
      <c r="A761" s="1"/>
      <c r="B761" s="1"/>
      <c r="C761" s="1"/>
      <c r="D761" s="1"/>
      <c r="E761" s="1"/>
      <c r="F761" s="1"/>
      <c r="G761" s="100"/>
      <c r="H761" s="1"/>
      <c r="I761" s="10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">
      <c r="A762" s="1"/>
      <c r="B762" s="1"/>
      <c r="C762" s="1"/>
      <c r="D762" s="1"/>
      <c r="E762" s="1"/>
      <c r="F762" s="1"/>
      <c r="G762" s="100"/>
      <c r="H762" s="1"/>
      <c r="I762" s="10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">
      <c r="A763" s="1"/>
      <c r="B763" s="1"/>
      <c r="C763" s="1"/>
      <c r="D763" s="1"/>
      <c r="E763" s="1"/>
      <c r="F763" s="1"/>
      <c r="G763" s="100"/>
      <c r="H763" s="1"/>
      <c r="I763" s="10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">
      <c r="A764" s="1"/>
      <c r="B764" s="1"/>
      <c r="C764" s="1"/>
      <c r="D764" s="1"/>
      <c r="E764" s="1"/>
      <c r="F764" s="1"/>
      <c r="G764" s="100"/>
      <c r="H764" s="1"/>
      <c r="I764" s="10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">
      <c r="A765" s="1"/>
      <c r="B765" s="1"/>
      <c r="C765" s="1"/>
      <c r="D765" s="1"/>
      <c r="E765" s="1"/>
      <c r="F765" s="1"/>
      <c r="G765" s="100"/>
      <c r="H765" s="1"/>
      <c r="I765" s="10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">
      <c r="A766" s="1"/>
      <c r="B766" s="1"/>
      <c r="C766" s="1"/>
      <c r="D766" s="1"/>
      <c r="E766" s="1"/>
      <c r="F766" s="1"/>
      <c r="G766" s="100"/>
      <c r="H766" s="1"/>
      <c r="I766" s="10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">
      <c r="A767" s="1"/>
      <c r="B767" s="1"/>
      <c r="C767" s="1"/>
      <c r="D767" s="1"/>
      <c r="E767" s="1"/>
      <c r="F767" s="1"/>
      <c r="G767" s="100"/>
      <c r="H767" s="1"/>
      <c r="I767" s="10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">
      <c r="A768" s="1"/>
      <c r="B768" s="1"/>
      <c r="C768" s="1"/>
      <c r="D768" s="1"/>
      <c r="E768" s="1"/>
      <c r="F768" s="1"/>
      <c r="G768" s="100"/>
      <c r="H768" s="1"/>
      <c r="I768" s="10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">
      <c r="A769" s="1"/>
      <c r="B769" s="1"/>
      <c r="C769" s="1"/>
      <c r="D769" s="1"/>
      <c r="E769" s="1"/>
      <c r="F769" s="1"/>
      <c r="G769" s="100"/>
      <c r="H769" s="1"/>
      <c r="I769" s="10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">
      <c r="A770" s="1"/>
      <c r="B770" s="1"/>
      <c r="C770" s="1"/>
      <c r="D770" s="1"/>
      <c r="E770" s="1"/>
      <c r="F770" s="1"/>
      <c r="G770" s="100"/>
      <c r="H770" s="1"/>
      <c r="I770" s="10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">
      <c r="A771" s="1"/>
      <c r="B771" s="1"/>
      <c r="C771" s="1"/>
      <c r="D771" s="1"/>
      <c r="E771" s="1"/>
      <c r="F771" s="1"/>
      <c r="G771" s="100"/>
      <c r="H771" s="1"/>
      <c r="I771" s="10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">
      <c r="A772" s="1"/>
      <c r="B772" s="1"/>
      <c r="C772" s="1"/>
      <c r="D772" s="1"/>
      <c r="E772" s="1"/>
      <c r="F772" s="1"/>
      <c r="G772" s="100"/>
      <c r="H772" s="1"/>
      <c r="I772" s="10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">
      <c r="A773" s="1"/>
      <c r="B773" s="1"/>
      <c r="C773" s="1"/>
      <c r="D773" s="1"/>
      <c r="E773" s="1"/>
      <c r="F773" s="1"/>
      <c r="G773" s="100"/>
      <c r="H773" s="1"/>
      <c r="I773" s="10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">
      <c r="A774" s="1"/>
      <c r="B774" s="1"/>
      <c r="C774" s="1"/>
      <c r="D774" s="1"/>
      <c r="E774" s="1"/>
      <c r="F774" s="1"/>
      <c r="G774" s="100"/>
      <c r="H774" s="1"/>
      <c r="I774" s="10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">
      <c r="A775" s="1"/>
      <c r="B775" s="1"/>
      <c r="C775" s="1"/>
      <c r="D775" s="1"/>
      <c r="E775" s="1"/>
      <c r="F775" s="1"/>
      <c r="G775" s="100"/>
      <c r="H775" s="1"/>
      <c r="I775" s="10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">
      <c r="A776" s="1"/>
      <c r="B776" s="1"/>
      <c r="C776" s="1"/>
      <c r="D776" s="1"/>
      <c r="E776" s="1"/>
      <c r="F776" s="1"/>
      <c r="G776" s="100"/>
      <c r="H776" s="1"/>
      <c r="I776" s="10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">
      <c r="A777" s="1"/>
      <c r="B777" s="1"/>
      <c r="C777" s="1"/>
      <c r="D777" s="1"/>
      <c r="E777" s="1"/>
      <c r="F777" s="1"/>
      <c r="G777" s="100"/>
      <c r="H777" s="1"/>
      <c r="I777" s="10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">
      <c r="A778" s="1"/>
      <c r="B778" s="1"/>
      <c r="C778" s="1"/>
      <c r="D778" s="1"/>
      <c r="E778" s="1"/>
      <c r="F778" s="1"/>
      <c r="G778" s="100"/>
      <c r="H778" s="1"/>
      <c r="I778" s="10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">
      <c r="A779" s="1"/>
      <c r="B779" s="1"/>
      <c r="C779" s="1"/>
      <c r="D779" s="1"/>
      <c r="E779" s="1"/>
      <c r="F779" s="1"/>
      <c r="G779" s="100"/>
      <c r="H779" s="1"/>
      <c r="I779" s="10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">
      <c r="A780" s="1"/>
      <c r="B780" s="1"/>
      <c r="C780" s="1"/>
      <c r="D780" s="1"/>
      <c r="E780" s="1"/>
      <c r="F780" s="1"/>
      <c r="G780" s="100"/>
      <c r="H780" s="1"/>
      <c r="I780" s="10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">
      <c r="A781" s="1"/>
      <c r="B781" s="1"/>
      <c r="C781" s="1"/>
      <c r="D781" s="1"/>
      <c r="E781" s="1"/>
      <c r="F781" s="1"/>
      <c r="G781" s="100"/>
      <c r="H781" s="1"/>
      <c r="I781" s="10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">
      <c r="A782" s="1"/>
      <c r="B782" s="1"/>
      <c r="C782" s="1"/>
      <c r="D782" s="1"/>
      <c r="E782" s="1"/>
      <c r="F782" s="1"/>
      <c r="G782" s="100"/>
      <c r="H782" s="1"/>
      <c r="I782" s="10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">
      <c r="A783" s="1"/>
      <c r="B783" s="1"/>
      <c r="C783" s="1"/>
      <c r="D783" s="1"/>
      <c r="E783" s="1"/>
      <c r="F783" s="1"/>
      <c r="G783" s="100"/>
      <c r="H783" s="1"/>
      <c r="I783" s="10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">
      <c r="A784" s="1"/>
      <c r="B784" s="1"/>
      <c r="C784" s="1"/>
      <c r="D784" s="1"/>
      <c r="E784" s="1"/>
      <c r="F784" s="1"/>
      <c r="G784" s="100"/>
      <c r="H784" s="1"/>
      <c r="I784" s="10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">
      <c r="A785" s="1"/>
      <c r="B785" s="1"/>
      <c r="C785" s="1"/>
      <c r="D785" s="1"/>
      <c r="E785" s="1"/>
      <c r="F785" s="1"/>
      <c r="G785" s="100"/>
      <c r="H785" s="1"/>
      <c r="I785" s="10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">
      <c r="A786" s="1"/>
      <c r="B786" s="1"/>
      <c r="C786" s="1"/>
      <c r="D786" s="1"/>
      <c r="E786" s="1"/>
      <c r="F786" s="1"/>
      <c r="G786" s="100"/>
      <c r="H786" s="1"/>
      <c r="I786" s="10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">
      <c r="A787" s="1"/>
      <c r="B787" s="1"/>
      <c r="C787" s="1"/>
      <c r="D787" s="1"/>
      <c r="E787" s="1"/>
      <c r="F787" s="1"/>
      <c r="G787" s="100"/>
      <c r="H787" s="1"/>
      <c r="I787" s="10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">
      <c r="A788" s="1"/>
      <c r="B788" s="1"/>
      <c r="C788" s="1"/>
      <c r="D788" s="1"/>
      <c r="E788" s="1"/>
      <c r="F788" s="1"/>
      <c r="G788" s="100"/>
      <c r="H788" s="1"/>
      <c r="I788" s="10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">
      <c r="A789" s="1"/>
      <c r="B789" s="1"/>
      <c r="C789" s="1"/>
      <c r="D789" s="1"/>
      <c r="E789" s="1"/>
      <c r="F789" s="1"/>
      <c r="G789" s="100"/>
      <c r="H789" s="1"/>
      <c r="I789" s="10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">
      <c r="A790" s="1"/>
      <c r="B790" s="1"/>
      <c r="C790" s="1"/>
      <c r="D790" s="1"/>
      <c r="E790" s="1"/>
      <c r="F790" s="1"/>
      <c r="G790" s="100"/>
      <c r="H790" s="1"/>
      <c r="I790" s="10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">
      <c r="A791" s="1"/>
      <c r="B791" s="1"/>
      <c r="C791" s="1"/>
      <c r="D791" s="1"/>
      <c r="E791" s="1"/>
      <c r="F791" s="1"/>
      <c r="G791" s="100"/>
      <c r="H791" s="1"/>
      <c r="I791" s="10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">
      <c r="A792" s="1"/>
      <c r="B792" s="1"/>
      <c r="C792" s="1"/>
      <c r="D792" s="1"/>
      <c r="E792" s="1"/>
      <c r="F792" s="1"/>
      <c r="G792" s="100"/>
      <c r="H792" s="1"/>
      <c r="I792" s="10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">
      <c r="A793" s="1"/>
      <c r="B793" s="1"/>
      <c r="C793" s="1"/>
      <c r="D793" s="1"/>
      <c r="E793" s="1"/>
      <c r="F793" s="1"/>
      <c r="G793" s="100"/>
      <c r="H793" s="1"/>
      <c r="I793" s="10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">
      <c r="A794" s="1"/>
      <c r="B794" s="1"/>
      <c r="C794" s="1"/>
      <c r="D794" s="1"/>
      <c r="E794" s="1"/>
      <c r="F794" s="1"/>
      <c r="G794" s="100"/>
      <c r="H794" s="1"/>
      <c r="I794" s="10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">
      <c r="A795" s="1"/>
      <c r="B795" s="1"/>
      <c r="C795" s="1"/>
      <c r="D795" s="1"/>
      <c r="E795" s="1"/>
      <c r="F795" s="1"/>
      <c r="G795" s="100"/>
      <c r="H795" s="1"/>
      <c r="I795" s="10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">
      <c r="A796" s="1"/>
      <c r="B796" s="1"/>
      <c r="C796" s="1"/>
      <c r="D796" s="1"/>
      <c r="E796" s="1"/>
      <c r="F796" s="1"/>
      <c r="G796" s="100"/>
      <c r="H796" s="1"/>
      <c r="I796" s="10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">
      <c r="A797" s="1"/>
      <c r="B797" s="1"/>
      <c r="C797" s="1"/>
      <c r="D797" s="1"/>
      <c r="E797" s="1"/>
      <c r="F797" s="1"/>
      <c r="G797" s="100"/>
      <c r="H797" s="1"/>
      <c r="I797" s="10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">
      <c r="A798" s="1"/>
      <c r="B798" s="1"/>
      <c r="C798" s="1"/>
      <c r="D798" s="1"/>
      <c r="E798" s="1"/>
      <c r="F798" s="1"/>
      <c r="G798" s="100"/>
      <c r="H798" s="1"/>
      <c r="I798" s="10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">
      <c r="A799" s="1"/>
      <c r="B799" s="1"/>
      <c r="C799" s="1"/>
      <c r="D799" s="1"/>
      <c r="E799" s="1"/>
      <c r="F799" s="1"/>
      <c r="G799" s="100"/>
      <c r="H799" s="1"/>
      <c r="I799" s="10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">
      <c r="A800" s="1"/>
      <c r="B800" s="1"/>
      <c r="C800" s="1"/>
      <c r="D800" s="1"/>
      <c r="E800" s="1"/>
      <c r="F800" s="1"/>
      <c r="G800" s="100"/>
      <c r="H800" s="1"/>
      <c r="I800" s="10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">
      <c r="A801" s="1"/>
      <c r="B801" s="1"/>
      <c r="C801" s="1"/>
      <c r="D801" s="1"/>
      <c r="E801" s="1"/>
      <c r="F801" s="1"/>
      <c r="G801" s="100"/>
      <c r="H801" s="1"/>
      <c r="I801" s="10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">
      <c r="A802" s="1"/>
      <c r="B802" s="1"/>
      <c r="C802" s="1"/>
      <c r="D802" s="1"/>
      <c r="E802" s="1"/>
      <c r="F802" s="1"/>
      <c r="G802" s="100"/>
      <c r="H802" s="1"/>
      <c r="I802" s="10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">
      <c r="A803" s="1"/>
      <c r="B803" s="1"/>
      <c r="C803" s="1"/>
      <c r="D803" s="1"/>
      <c r="E803" s="1"/>
      <c r="F803" s="1"/>
      <c r="G803" s="100"/>
      <c r="H803" s="1"/>
      <c r="I803" s="10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">
      <c r="A804" s="1"/>
      <c r="B804" s="1"/>
      <c r="C804" s="1"/>
      <c r="D804" s="1"/>
      <c r="E804" s="1"/>
      <c r="F804" s="1"/>
      <c r="G804" s="100"/>
      <c r="H804" s="1"/>
      <c r="I804" s="10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">
      <c r="A805" s="1"/>
      <c r="B805" s="1"/>
      <c r="C805" s="1"/>
      <c r="D805" s="1"/>
      <c r="E805" s="1"/>
      <c r="F805" s="1"/>
      <c r="G805" s="100"/>
      <c r="H805" s="1"/>
      <c r="I805" s="10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">
      <c r="A806" s="1"/>
      <c r="B806" s="1"/>
      <c r="C806" s="1"/>
      <c r="D806" s="1"/>
      <c r="E806" s="1"/>
      <c r="F806" s="1"/>
      <c r="G806" s="100"/>
      <c r="H806" s="1"/>
      <c r="I806" s="10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">
      <c r="A807" s="1"/>
      <c r="B807" s="1"/>
      <c r="C807" s="1"/>
      <c r="D807" s="1"/>
      <c r="E807" s="1"/>
      <c r="F807" s="1"/>
      <c r="G807" s="100"/>
      <c r="H807" s="1"/>
      <c r="I807" s="10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">
      <c r="A808" s="1"/>
      <c r="B808" s="1"/>
      <c r="C808" s="1"/>
      <c r="D808" s="1"/>
      <c r="E808" s="1"/>
      <c r="F808" s="1"/>
      <c r="G808" s="100"/>
      <c r="H808" s="1"/>
      <c r="I808" s="10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">
      <c r="A809" s="1"/>
      <c r="B809" s="1"/>
      <c r="C809" s="1"/>
      <c r="D809" s="1"/>
      <c r="E809" s="1"/>
      <c r="F809" s="1"/>
      <c r="G809" s="100"/>
      <c r="H809" s="1"/>
      <c r="I809" s="10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">
      <c r="A810" s="1"/>
      <c r="B810" s="1"/>
      <c r="C810" s="1"/>
      <c r="D810" s="1"/>
      <c r="E810" s="1"/>
      <c r="F810" s="1"/>
      <c r="G810" s="100"/>
      <c r="H810" s="1"/>
      <c r="I810" s="10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">
      <c r="A811" s="1"/>
      <c r="B811" s="1"/>
      <c r="C811" s="1"/>
      <c r="D811" s="1"/>
      <c r="E811" s="1"/>
      <c r="F811" s="1"/>
      <c r="G811" s="100"/>
      <c r="H811" s="1"/>
      <c r="I811" s="10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">
      <c r="A812" s="1"/>
      <c r="B812" s="1"/>
      <c r="C812" s="1"/>
      <c r="D812" s="1"/>
      <c r="E812" s="1"/>
      <c r="F812" s="1"/>
      <c r="G812" s="100"/>
      <c r="H812" s="1"/>
      <c r="I812" s="10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">
      <c r="A813" s="1"/>
      <c r="B813" s="1"/>
      <c r="C813" s="1"/>
      <c r="D813" s="1"/>
      <c r="E813" s="1"/>
      <c r="F813" s="1"/>
      <c r="G813" s="100"/>
      <c r="H813" s="1"/>
      <c r="I813" s="10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">
      <c r="A814" s="1"/>
      <c r="B814" s="1"/>
      <c r="C814" s="1"/>
      <c r="D814" s="1"/>
      <c r="E814" s="1"/>
      <c r="F814" s="1"/>
      <c r="G814" s="100"/>
      <c r="H814" s="1"/>
      <c r="I814" s="10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">
      <c r="A815" s="1"/>
      <c r="B815" s="1"/>
      <c r="C815" s="1"/>
      <c r="D815" s="1"/>
      <c r="E815" s="1"/>
      <c r="F815" s="1"/>
      <c r="G815" s="100"/>
      <c r="H815" s="1"/>
      <c r="I815" s="10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">
      <c r="A816" s="1"/>
      <c r="B816" s="1"/>
      <c r="C816" s="1"/>
      <c r="D816" s="1"/>
      <c r="E816" s="1"/>
      <c r="F816" s="1"/>
      <c r="G816" s="100"/>
      <c r="H816" s="1"/>
      <c r="I816" s="10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">
      <c r="A817" s="1"/>
      <c r="B817" s="1"/>
      <c r="C817" s="1"/>
      <c r="D817" s="1"/>
      <c r="E817" s="1"/>
      <c r="F817" s="1"/>
      <c r="G817" s="100"/>
      <c r="H817" s="1"/>
      <c r="I817" s="10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">
      <c r="A818" s="1"/>
      <c r="B818" s="1"/>
      <c r="C818" s="1"/>
      <c r="D818" s="1"/>
      <c r="E818" s="1"/>
      <c r="F818" s="1"/>
      <c r="G818" s="100"/>
      <c r="H818" s="1"/>
      <c r="I818" s="10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">
      <c r="A819" s="1"/>
      <c r="B819" s="1"/>
      <c r="C819" s="1"/>
      <c r="D819" s="1"/>
      <c r="E819" s="1"/>
      <c r="F819" s="1"/>
      <c r="G819" s="100"/>
      <c r="H819" s="1"/>
      <c r="I819" s="10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">
      <c r="A820" s="1"/>
      <c r="B820" s="1"/>
      <c r="C820" s="1"/>
      <c r="D820" s="1"/>
      <c r="E820" s="1"/>
      <c r="F820" s="1"/>
      <c r="G820" s="100"/>
      <c r="H820" s="1"/>
      <c r="I820" s="10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">
      <c r="A821" s="1"/>
      <c r="B821" s="1"/>
      <c r="C821" s="1"/>
      <c r="D821" s="1"/>
      <c r="E821" s="1"/>
      <c r="F821" s="1"/>
      <c r="G821" s="100"/>
      <c r="H821" s="1"/>
      <c r="I821" s="10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">
      <c r="A822" s="1"/>
      <c r="B822" s="1"/>
      <c r="C822" s="1"/>
      <c r="D822" s="1"/>
      <c r="E822" s="1"/>
      <c r="F822" s="1"/>
      <c r="G822" s="100"/>
      <c r="H822" s="1"/>
      <c r="I822" s="10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">
      <c r="A823" s="1"/>
      <c r="B823" s="1"/>
      <c r="C823" s="1"/>
      <c r="D823" s="1"/>
      <c r="E823" s="1"/>
      <c r="F823" s="1"/>
      <c r="G823" s="100"/>
      <c r="H823" s="1"/>
      <c r="I823" s="10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">
      <c r="A824" s="1"/>
      <c r="B824" s="1"/>
      <c r="C824" s="1"/>
      <c r="D824" s="1"/>
      <c r="E824" s="1"/>
      <c r="F824" s="1"/>
      <c r="G824" s="100"/>
      <c r="H824" s="1"/>
      <c r="I824" s="10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">
      <c r="A825" s="1"/>
      <c r="B825" s="1"/>
      <c r="C825" s="1"/>
      <c r="D825" s="1"/>
      <c r="E825" s="1"/>
      <c r="F825" s="1"/>
      <c r="G825" s="100"/>
      <c r="H825" s="1"/>
      <c r="I825" s="10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">
      <c r="A826" s="1"/>
      <c r="B826" s="1"/>
      <c r="C826" s="1"/>
      <c r="D826" s="1"/>
      <c r="E826" s="1"/>
      <c r="F826" s="1"/>
      <c r="G826" s="100"/>
      <c r="H826" s="1"/>
      <c r="I826" s="10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">
      <c r="A827" s="1"/>
      <c r="B827" s="1"/>
      <c r="C827" s="1"/>
      <c r="D827" s="1"/>
      <c r="E827" s="1"/>
      <c r="F827" s="1"/>
      <c r="G827" s="100"/>
      <c r="H827" s="1"/>
      <c r="I827" s="10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">
      <c r="A828" s="1"/>
      <c r="B828" s="1"/>
      <c r="C828" s="1"/>
      <c r="D828" s="1"/>
      <c r="E828" s="1"/>
      <c r="F828" s="1"/>
      <c r="G828" s="100"/>
      <c r="H828" s="1"/>
      <c r="I828" s="10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">
      <c r="A829" s="1"/>
      <c r="B829" s="1"/>
      <c r="C829" s="1"/>
      <c r="D829" s="1"/>
      <c r="E829" s="1"/>
      <c r="F829" s="1"/>
      <c r="G829" s="100"/>
      <c r="H829" s="1"/>
      <c r="I829" s="10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">
      <c r="A830" s="1"/>
      <c r="B830" s="1"/>
      <c r="C830" s="1"/>
      <c r="D830" s="1"/>
      <c r="E830" s="1"/>
      <c r="F830" s="1"/>
      <c r="G830" s="100"/>
      <c r="H830" s="1"/>
      <c r="I830" s="10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">
      <c r="A831" s="1"/>
      <c r="B831" s="1"/>
      <c r="C831" s="1"/>
      <c r="D831" s="1"/>
      <c r="E831" s="1"/>
      <c r="F831" s="1"/>
      <c r="G831" s="100"/>
      <c r="H831" s="1"/>
      <c r="I831" s="10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">
      <c r="A832" s="1"/>
      <c r="B832" s="1"/>
      <c r="C832" s="1"/>
      <c r="D832" s="1"/>
      <c r="E832" s="1"/>
      <c r="F832" s="1"/>
      <c r="G832" s="100"/>
      <c r="H832" s="1"/>
      <c r="I832" s="10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">
      <c r="A833" s="1"/>
      <c r="B833" s="1"/>
      <c r="C833" s="1"/>
      <c r="D833" s="1"/>
      <c r="E833" s="1"/>
      <c r="F833" s="1"/>
      <c r="G833" s="100"/>
      <c r="H833" s="1"/>
      <c r="I833" s="10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">
      <c r="A834" s="1"/>
      <c r="B834" s="1"/>
      <c r="C834" s="1"/>
      <c r="D834" s="1"/>
      <c r="E834" s="1"/>
      <c r="F834" s="1"/>
      <c r="G834" s="100"/>
      <c r="H834" s="1"/>
      <c r="I834" s="10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">
      <c r="A835" s="1"/>
      <c r="B835" s="1"/>
      <c r="C835" s="1"/>
      <c r="D835" s="1"/>
      <c r="E835" s="1"/>
      <c r="F835" s="1"/>
      <c r="G835" s="100"/>
      <c r="H835" s="1"/>
      <c r="I835" s="10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">
      <c r="A836" s="1"/>
      <c r="B836" s="1"/>
      <c r="C836" s="1"/>
      <c r="D836" s="1"/>
      <c r="E836" s="1"/>
      <c r="F836" s="1"/>
      <c r="G836" s="100"/>
      <c r="H836" s="1"/>
      <c r="I836" s="10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">
      <c r="A837" s="1"/>
      <c r="B837" s="1"/>
      <c r="C837" s="1"/>
      <c r="D837" s="1"/>
      <c r="E837" s="1"/>
      <c r="F837" s="1"/>
      <c r="G837" s="100"/>
      <c r="H837" s="1"/>
      <c r="I837" s="10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">
      <c r="A838" s="1"/>
      <c r="B838" s="1"/>
      <c r="C838" s="1"/>
      <c r="D838" s="1"/>
      <c r="E838" s="1"/>
      <c r="F838" s="1"/>
      <c r="G838" s="100"/>
      <c r="H838" s="1"/>
      <c r="I838" s="10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">
      <c r="A839" s="1"/>
      <c r="B839" s="1"/>
      <c r="C839" s="1"/>
      <c r="D839" s="1"/>
      <c r="E839" s="1"/>
      <c r="F839" s="1"/>
      <c r="G839" s="100"/>
      <c r="H839" s="1"/>
      <c r="I839" s="10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">
      <c r="A840" s="1"/>
      <c r="B840" s="1"/>
      <c r="C840" s="1"/>
      <c r="D840" s="1"/>
      <c r="E840" s="1"/>
      <c r="F840" s="1"/>
      <c r="G840" s="100"/>
      <c r="H840" s="1"/>
      <c r="I840" s="10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">
      <c r="A841" s="1"/>
      <c r="B841" s="1"/>
      <c r="C841" s="1"/>
      <c r="D841" s="1"/>
      <c r="E841" s="1"/>
      <c r="F841" s="1"/>
      <c r="G841" s="100"/>
      <c r="H841" s="1"/>
      <c r="I841" s="10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">
      <c r="A842" s="1"/>
      <c r="B842" s="1"/>
      <c r="C842" s="1"/>
      <c r="D842" s="1"/>
      <c r="E842" s="1"/>
      <c r="F842" s="1"/>
      <c r="G842" s="100"/>
      <c r="H842" s="1"/>
      <c r="I842" s="10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">
      <c r="A843" s="1"/>
      <c r="B843" s="1"/>
      <c r="C843" s="1"/>
      <c r="D843" s="1"/>
      <c r="E843" s="1"/>
      <c r="F843" s="1"/>
      <c r="G843" s="100"/>
      <c r="H843" s="1"/>
      <c r="I843" s="10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">
      <c r="A844" s="1"/>
      <c r="B844" s="1"/>
      <c r="C844" s="1"/>
      <c r="D844" s="1"/>
      <c r="E844" s="1"/>
      <c r="F844" s="1"/>
      <c r="G844" s="100"/>
      <c r="H844" s="1"/>
      <c r="I844" s="10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">
      <c r="A845" s="1"/>
      <c r="B845" s="1"/>
      <c r="C845" s="1"/>
      <c r="D845" s="1"/>
      <c r="E845" s="1"/>
      <c r="F845" s="1"/>
      <c r="G845" s="100"/>
      <c r="H845" s="1"/>
      <c r="I845" s="10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">
      <c r="A846" s="1"/>
      <c r="B846" s="1"/>
      <c r="C846" s="1"/>
      <c r="D846" s="1"/>
      <c r="E846" s="1"/>
      <c r="F846" s="1"/>
      <c r="G846" s="100"/>
      <c r="H846" s="1"/>
      <c r="I846" s="10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">
      <c r="A847" s="1"/>
      <c r="B847" s="1"/>
      <c r="C847" s="1"/>
      <c r="D847" s="1"/>
      <c r="E847" s="1"/>
      <c r="F847" s="1"/>
      <c r="G847" s="100"/>
      <c r="H847" s="1"/>
      <c r="I847" s="10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">
      <c r="A848" s="1"/>
      <c r="B848" s="1"/>
      <c r="C848" s="1"/>
      <c r="D848" s="1"/>
      <c r="E848" s="1"/>
      <c r="F848" s="1"/>
      <c r="G848" s="100"/>
      <c r="H848" s="1"/>
      <c r="I848" s="10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">
      <c r="A849" s="1"/>
      <c r="B849" s="1"/>
      <c r="C849" s="1"/>
      <c r="D849" s="1"/>
      <c r="E849" s="1"/>
      <c r="F849" s="1"/>
      <c r="G849" s="100"/>
      <c r="H849" s="1"/>
      <c r="I849" s="10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">
      <c r="A850" s="1"/>
      <c r="B850" s="1"/>
      <c r="C850" s="1"/>
      <c r="D850" s="1"/>
      <c r="E850" s="1"/>
      <c r="F850" s="1"/>
      <c r="G850" s="100"/>
      <c r="H850" s="1"/>
      <c r="I850" s="10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">
      <c r="A851" s="1"/>
      <c r="B851" s="1"/>
      <c r="C851" s="1"/>
      <c r="D851" s="1"/>
      <c r="E851" s="1"/>
      <c r="F851" s="1"/>
      <c r="G851" s="100"/>
      <c r="H851" s="1"/>
      <c r="I851" s="10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">
      <c r="A852" s="1"/>
      <c r="B852" s="1"/>
      <c r="C852" s="1"/>
      <c r="D852" s="1"/>
      <c r="E852" s="1"/>
      <c r="F852" s="1"/>
      <c r="G852" s="100"/>
      <c r="H852" s="1"/>
      <c r="I852" s="10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">
      <c r="A853" s="1"/>
      <c r="B853" s="1"/>
      <c r="C853" s="1"/>
      <c r="D853" s="1"/>
      <c r="E853" s="1"/>
      <c r="F853" s="1"/>
      <c r="G853" s="100"/>
      <c r="H853" s="1"/>
      <c r="I853" s="10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">
      <c r="A854" s="1"/>
      <c r="B854" s="1"/>
      <c r="C854" s="1"/>
      <c r="D854" s="1"/>
      <c r="E854" s="1"/>
      <c r="F854" s="1"/>
      <c r="G854" s="100"/>
      <c r="H854" s="1"/>
      <c r="I854" s="10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">
      <c r="A855" s="1"/>
      <c r="B855" s="1"/>
      <c r="C855" s="1"/>
      <c r="D855" s="1"/>
      <c r="E855" s="1"/>
      <c r="F855" s="1"/>
      <c r="G855" s="100"/>
      <c r="H855" s="1"/>
      <c r="I855" s="10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">
      <c r="A856" s="1"/>
      <c r="B856" s="1"/>
      <c r="C856" s="1"/>
      <c r="D856" s="1"/>
      <c r="E856" s="1"/>
      <c r="F856" s="1"/>
      <c r="G856" s="100"/>
      <c r="H856" s="1"/>
      <c r="I856" s="10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">
      <c r="A857" s="1"/>
      <c r="B857" s="1"/>
      <c r="C857" s="1"/>
      <c r="D857" s="1"/>
      <c r="E857" s="1"/>
      <c r="F857" s="1"/>
      <c r="G857" s="100"/>
      <c r="H857" s="1"/>
      <c r="I857" s="10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">
      <c r="A858" s="1"/>
      <c r="B858" s="1"/>
      <c r="C858" s="1"/>
      <c r="D858" s="1"/>
      <c r="E858" s="1"/>
      <c r="F858" s="1"/>
      <c r="G858" s="100"/>
      <c r="H858" s="1"/>
      <c r="I858" s="10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">
      <c r="A859" s="1"/>
      <c r="B859" s="1"/>
      <c r="C859" s="1"/>
      <c r="D859" s="1"/>
      <c r="E859" s="1"/>
      <c r="F859" s="1"/>
      <c r="G859" s="100"/>
      <c r="H859" s="1"/>
      <c r="I859" s="10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">
      <c r="A860" s="1"/>
      <c r="B860" s="1"/>
      <c r="C860" s="1"/>
      <c r="D860" s="1"/>
      <c r="E860" s="1"/>
      <c r="F860" s="1"/>
      <c r="G860" s="100"/>
      <c r="H860" s="1"/>
      <c r="I860" s="10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">
      <c r="A861" s="1"/>
      <c r="B861" s="1"/>
      <c r="C861" s="1"/>
      <c r="D861" s="1"/>
      <c r="E861" s="1"/>
      <c r="F861" s="1"/>
      <c r="G861" s="100"/>
      <c r="H861" s="1"/>
      <c r="I861" s="10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">
      <c r="A862" s="1"/>
      <c r="B862" s="1"/>
      <c r="C862" s="1"/>
      <c r="D862" s="1"/>
      <c r="E862" s="1"/>
      <c r="F862" s="1"/>
      <c r="G862" s="100"/>
      <c r="H862" s="1"/>
      <c r="I862" s="10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">
      <c r="A863" s="1"/>
      <c r="B863" s="1"/>
      <c r="C863" s="1"/>
      <c r="D863" s="1"/>
      <c r="E863" s="1"/>
      <c r="F863" s="1"/>
      <c r="G863" s="100"/>
      <c r="H863" s="1"/>
      <c r="I863" s="10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">
      <c r="A864" s="1"/>
      <c r="B864" s="1"/>
      <c r="C864" s="1"/>
      <c r="D864" s="1"/>
      <c r="E864" s="1"/>
      <c r="F864" s="1"/>
      <c r="G864" s="100"/>
      <c r="H864" s="1"/>
      <c r="I864" s="10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">
      <c r="A865" s="1"/>
      <c r="B865" s="1"/>
      <c r="C865" s="1"/>
      <c r="D865" s="1"/>
      <c r="E865" s="1"/>
      <c r="F865" s="1"/>
      <c r="G865" s="100"/>
      <c r="H865" s="1"/>
      <c r="I865" s="10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">
      <c r="A866" s="1"/>
      <c r="B866" s="1"/>
      <c r="C866" s="1"/>
      <c r="D866" s="1"/>
      <c r="E866" s="1"/>
      <c r="F866" s="1"/>
      <c r="G866" s="100"/>
      <c r="H866" s="1"/>
      <c r="I866" s="10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">
      <c r="A867" s="1"/>
      <c r="B867" s="1"/>
      <c r="C867" s="1"/>
      <c r="D867" s="1"/>
      <c r="E867" s="1"/>
      <c r="F867" s="1"/>
      <c r="G867" s="100"/>
      <c r="H867" s="1"/>
      <c r="I867" s="10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">
      <c r="A868" s="1"/>
      <c r="B868" s="1"/>
      <c r="C868" s="1"/>
      <c r="D868" s="1"/>
      <c r="E868" s="1"/>
      <c r="F868" s="1"/>
      <c r="G868" s="100"/>
      <c r="H868" s="1"/>
      <c r="I868" s="10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">
      <c r="A869" s="1"/>
      <c r="B869" s="1"/>
      <c r="C869" s="1"/>
      <c r="D869" s="1"/>
      <c r="E869" s="1"/>
      <c r="F869" s="1"/>
      <c r="G869" s="100"/>
      <c r="H869" s="1"/>
      <c r="I869" s="10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">
      <c r="A870" s="1"/>
      <c r="B870" s="1"/>
      <c r="C870" s="1"/>
      <c r="D870" s="1"/>
      <c r="E870" s="1"/>
      <c r="F870" s="1"/>
      <c r="G870" s="100"/>
      <c r="H870" s="1"/>
      <c r="I870" s="10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">
      <c r="A871" s="1"/>
      <c r="B871" s="1"/>
      <c r="C871" s="1"/>
      <c r="D871" s="1"/>
      <c r="E871" s="1"/>
      <c r="F871" s="1"/>
      <c r="G871" s="100"/>
      <c r="H871" s="1"/>
      <c r="I871" s="10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">
      <c r="A872" s="1"/>
      <c r="B872" s="1"/>
      <c r="C872" s="1"/>
      <c r="D872" s="1"/>
      <c r="E872" s="1"/>
      <c r="F872" s="1"/>
      <c r="G872" s="100"/>
      <c r="H872" s="1"/>
      <c r="I872" s="10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">
      <c r="A873" s="1"/>
      <c r="B873" s="1"/>
      <c r="C873" s="1"/>
      <c r="D873" s="1"/>
      <c r="E873" s="1"/>
      <c r="F873" s="1"/>
      <c r="G873" s="100"/>
      <c r="H873" s="1"/>
      <c r="I873" s="10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">
      <c r="A874" s="1"/>
      <c r="B874" s="1"/>
      <c r="C874" s="1"/>
      <c r="D874" s="1"/>
      <c r="E874" s="1"/>
      <c r="F874" s="1"/>
      <c r="G874" s="100"/>
      <c r="H874" s="1"/>
      <c r="I874" s="10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">
      <c r="A875" s="1"/>
      <c r="B875" s="1"/>
      <c r="C875" s="1"/>
      <c r="D875" s="1"/>
      <c r="E875" s="1"/>
      <c r="F875" s="1"/>
      <c r="G875" s="100"/>
      <c r="H875" s="1"/>
      <c r="I875" s="10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">
      <c r="A876" s="1"/>
      <c r="B876" s="1"/>
      <c r="C876" s="1"/>
      <c r="D876" s="1"/>
      <c r="E876" s="1"/>
      <c r="F876" s="1"/>
      <c r="G876" s="100"/>
      <c r="H876" s="1"/>
      <c r="I876" s="10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">
      <c r="A877" s="1"/>
      <c r="B877" s="1"/>
      <c r="C877" s="1"/>
      <c r="D877" s="1"/>
      <c r="E877" s="1"/>
      <c r="F877" s="1"/>
      <c r="G877" s="100"/>
      <c r="H877" s="1"/>
      <c r="I877" s="10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">
      <c r="A878" s="1"/>
      <c r="B878" s="1"/>
      <c r="C878" s="1"/>
      <c r="D878" s="1"/>
      <c r="E878" s="1"/>
      <c r="F878" s="1"/>
      <c r="G878" s="100"/>
      <c r="H878" s="1"/>
      <c r="I878" s="10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">
      <c r="A879" s="1"/>
      <c r="B879" s="1"/>
      <c r="C879" s="1"/>
      <c r="D879" s="1"/>
      <c r="E879" s="1"/>
      <c r="F879" s="1"/>
      <c r="G879" s="100"/>
      <c r="H879" s="1"/>
      <c r="I879" s="10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">
      <c r="A880" s="1"/>
      <c r="B880" s="1"/>
      <c r="C880" s="1"/>
      <c r="D880" s="1"/>
      <c r="E880" s="1"/>
      <c r="F880" s="1"/>
      <c r="G880" s="100"/>
      <c r="H880" s="1"/>
      <c r="I880" s="10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">
      <c r="A881" s="1"/>
      <c r="B881" s="1"/>
      <c r="C881" s="1"/>
      <c r="D881" s="1"/>
      <c r="E881" s="1"/>
      <c r="F881" s="1"/>
      <c r="G881" s="100"/>
      <c r="H881" s="1"/>
      <c r="I881" s="10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">
      <c r="A882" s="1"/>
      <c r="B882" s="1"/>
      <c r="C882" s="1"/>
      <c r="D882" s="1"/>
      <c r="E882" s="1"/>
      <c r="F882" s="1"/>
      <c r="G882" s="100"/>
      <c r="H882" s="1"/>
      <c r="I882" s="10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">
      <c r="A883" s="1"/>
      <c r="B883" s="1"/>
      <c r="C883" s="1"/>
      <c r="D883" s="1"/>
      <c r="E883" s="1"/>
      <c r="F883" s="1"/>
      <c r="G883" s="100"/>
      <c r="H883" s="1"/>
      <c r="I883" s="10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">
      <c r="A884" s="1"/>
      <c r="B884" s="1"/>
      <c r="C884" s="1"/>
      <c r="D884" s="1"/>
      <c r="E884" s="1"/>
      <c r="F884" s="1"/>
      <c r="G884" s="100"/>
      <c r="H884" s="1"/>
      <c r="I884" s="10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">
      <c r="A885" s="1"/>
      <c r="B885" s="1"/>
      <c r="C885" s="1"/>
      <c r="D885" s="1"/>
      <c r="E885" s="1"/>
      <c r="F885" s="1"/>
      <c r="G885" s="100"/>
      <c r="H885" s="1"/>
      <c r="I885" s="10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">
      <c r="A886" s="1"/>
      <c r="B886" s="1"/>
      <c r="C886" s="1"/>
      <c r="D886" s="1"/>
      <c r="E886" s="1"/>
      <c r="F886" s="1"/>
      <c r="G886" s="100"/>
      <c r="H886" s="1"/>
      <c r="I886" s="10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">
      <c r="A887" s="1"/>
      <c r="B887" s="1"/>
      <c r="C887" s="1"/>
      <c r="D887" s="1"/>
      <c r="E887" s="1"/>
      <c r="F887" s="1"/>
      <c r="G887" s="100"/>
      <c r="H887" s="1"/>
      <c r="I887" s="10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">
      <c r="A888" s="1"/>
      <c r="B888" s="1"/>
      <c r="C888" s="1"/>
      <c r="D888" s="1"/>
      <c r="E888" s="1"/>
      <c r="F888" s="1"/>
      <c r="G888" s="100"/>
      <c r="H888" s="1"/>
      <c r="I888" s="10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">
      <c r="A889" s="1"/>
      <c r="B889" s="1"/>
      <c r="C889" s="1"/>
      <c r="D889" s="1"/>
      <c r="E889" s="1"/>
      <c r="F889" s="1"/>
      <c r="G889" s="100"/>
      <c r="H889" s="1"/>
      <c r="I889" s="10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">
      <c r="A890" s="1"/>
      <c r="B890" s="1"/>
      <c r="C890" s="1"/>
      <c r="D890" s="1"/>
      <c r="E890" s="1"/>
      <c r="F890" s="1"/>
      <c r="G890" s="100"/>
      <c r="H890" s="1"/>
      <c r="I890" s="10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">
      <c r="A891" s="1"/>
      <c r="B891" s="1"/>
      <c r="C891" s="1"/>
      <c r="D891" s="1"/>
      <c r="E891" s="1"/>
      <c r="F891" s="1"/>
      <c r="G891" s="100"/>
      <c r="H891" s="1"/>
      <c r="I891" s="10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">
      <c r="A892" s="1"/>
      <c r="B892" s="1"/>
      <c r="C892" s="1"/>
      <c r="D892" s="1"/>
      <c r="E892" s="1"/>
      <c r="F892" s="1"/>
      <c r="G892" s="100"/>
      <c r="H892" s="1"/>
      <c r="I892" s="10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">
      <c r="A893" s="1"/>
      <c r="B893" s="1"/>
      <c r="C893" s="1"/>
      <c r="D893" s="1"/>
      <c r="E893" s="1"/>
      <c r="F893" s="1"/>
      <c r="G893" s="100"/>
      <c r="H893" s="1"/>
      <c r="I893" s="10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">
      <c r="A894" s="1"/>
      <c r="B894" s="1"/>
      <c r="C894" s="1"/>
      <c r="D894" s="1"/>
      <c r="E894" s="1"/>
      <c r="F894" s="1"/>
      <c r="G894" s="100"/>
      <c r="H894" s="1"/>
      <c r="I894" s="10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">
      <c r="A895" s="1"/>
      <c r="B895" s="1"/>
      <c r="C895" s="1"/>
      <c r="D895" s="1"/>
      <c r="E895" s="1"/>
      <c r="F895" s="1"/>
      <c r="G895" s="100"/>
      <c r="H895" s="1"/>
      <c r="I895" s="10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">
      <c r="A896" s="1"/>
      <c r="B896" s="1"/>
      <c r="C896" s="1"/>
      <c r="D896" s="1"/>
      <c r="E896" s="1"/>
      <c r="F896" s="1"/>
      <c r="G896" s="100"/>
      <c r="H896" s="1"/>
      <c r="I896" s="10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">
      <c r="A897" s="1"/>
      <c r="B897" s="1"/>
      <c r="C897" s="1"/>
      <c r="D897" s="1"/>
      <c r="E897" s="1"/>
      <c r="F897" s="1"/>
      <c r="G897" s="100"/>
      <c r="H897" s="1"/>
      <c r="I897" s="10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">
      <c r="A898" s="1"/>
      <c r="B898" s="1"/>
      <c r="C898" s="1"/>
      <c r="D898" s="1"/>
      <c r="E898" s="1"/>
      <c r="F898" s="1"/>
      <c r="G898" s="100"/>
      <c r="H898" s="1"/>
      <c r="I898" s="10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">
      <c r="A899" s="1"/>
      <c r="B899" s="1"/>
      <c r="C899" s="1"/>
      <c r="D899" s="1"/>
      <c r="E899" s="1"/>
      <c r="F899" s="1"/>
      <c r="G899" s="100"/>
      <c r="H899" s="1"/>
      <c r="I899" s="10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">
      <c r="A900" s="1"/>
      <c r="B900" s="1"/>
      <c r="C900" s="1"/>
      <c r="D900" s="1"/>
      <c r="E900" s="1"/>
      <c r="F900" s="1"/>
      <c r="G900" s="100"/>
      <c r="H900" s="1"/>
      <c r="I900" s="10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">
      <c r="A901" s="1"/>
      <c r="B901" s="1"/>
      <c r="C901" s="1"/>
      <c r="D901" s="1"/>
      <c r="E901" s="1"/>
      <c r="F901" s="1"/>
      <c r="G901" s="100"/>
      <c r="H901" s="1"/>
      <c r="I901" s="10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">
      <c r="A902" s="1"/>
      <c r="B902" s="1"/>
      <c r="C902" s="1"/>
      <c r="D902" s="1"/>
      <c r="E902" s="1"/>
      <c r="F902" s="1"/>
      <c r="G902" s="100"/>
      <c r="H902" s="1"/>
      <c r="I902" s="10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">
      <c r="A903" s="1"/>
      <c r="B903" s="1"/>
      <c r="C903" s="1"/>
      <c r="D903" s="1"/>
      <c r="E903" s="1"/>
      <c r="F903" s="1"/>
      <c r="G903" s="100"/>
      <c r="H903" s="1"/>
      <c r="I903" s="10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">
      <c r="A904" s="1"/>
      <c r="B904" s="1"/>
      <c r="C904" s="1"/>
      <c r="D904" s="1"/>
      <c r="E904" s="1"/>
      <c r="F904" s="1"/>
      <c r="G904" s="100"/>
      <c r="H904" s="1"/>
      <c r="I904" s="10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">
      <c r="A905" s="1"/>
      <c r="B905" s="1"/>
      <c r="C905" s="1"/>
      <c r="D905" s="1"/>
      <c r="E905" s="1"/>
      <c r="F905" s="1"/>
      <c r="G905" s="100"/>
      <c r="H905" s="1"/>
      <c r="I905" s="10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">
      <c r="A906" s="1"/>
      <c r="B906" s="1"/>
      <c r="C906" s="1"/>
      <c r="D906" s="1"/>
      <c r="E906" s="1"/>
      <c r="F906" s="1"/>
      <c r="G906" s="100"/>
      <c r="H906" s="1"/>
      <c r="I906" s="10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">
      <c r="A907" s="1"/>
      <c r="B907" s="1"/>
      <c r="C907" s="1"/>
      <c r="D907" s="1"/>
      <c r="E907" s="1"/>
      <c r="F907" s="1"/>
      <c r="G907" s="100"/>
      <c r="H907" s="1"/>
      <c r="I907" s="10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">
      <c r="A908" s="1"/>
      <c r="B908" s="1"/>
      <c r="C908" s="1"/>
      <c r="D908" s="1"/>
      <c r="E908" s="1"/>
      <c r="F908" s="1"/>
      <c r="G908" s="100"/>
      <c r="H908" s="1"/>
      <c r="I908" s="10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">
      <c r="A909" s="1"/>
      <c r="B909" s="1"/>
      <c r="C909" s="1"/>
      <c r="D909" s="1"/>
      <c r="E909" s="1"/>
      <c r="F909" s="1"/>
      <c r="G909" s="100"/>
      <c r="H909" s="1"/>
      <c r="I909" s="10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">
      <c r="A910" s="1"/>
      <c r="B910" s="1"/>
      <c r="C910" s="1"/>
      <c r="D910" s="1"/>
      <c r="E910" s="1"/>
      <c r="F910" s="1"/>
      <c r="G910" s="100"/>
      <c r="H910" s="1"/>
      <c r="I910" s="10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">
      <c r="A911" s="1"/>
      <c r="B911" s="1"/>
      <c r="C911" s="1"/>
      <c r="D911" s="1"/>
      <c r="E911" s="1"/>
      <c r="F911" s="1"/>
      <c r="G911" s="100"/>
      <c r="H911" s="1"/>
      <c r="I911" s="10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">
      <c r="A912" s="1"/>
      <c r="B912" s="1"/>
      <c r="C912" s="1"/>
      <c r="D912" s="1"/>
      <c r="E912" s="1"/>
      <c r="F912" s="1"/>
      <c r="G912" s="100"/>
      <c r="H912" s="1"/>
      <c r="I912" s="10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">
      <c r="A913" s="1"/>
      <c r="B913" s="1"/>
      <c r="C913" s="1"/>
      <c r="D913" s="1"/>
      <c r="E913" s="1"/>
      <c r="F913" s="1"/>
      <c r="G913" s="100"/>
      <c r="H913" s="1"/>
      <c r="I913" s="10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">
      <c r="A914" s="1"/>
      <c r="B914" s="1"/>
      <c r="C914" s="1"/>
      <c r="D914" s="1"/>
      <c r="E914" s="1"/>
      <c r="F914" s="1"/>
      <c r="G914" s="100"/>
      <c r="H914" s="1"/>
      <c r="I914" s="10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">
      <c r="A915" s="1"/>
      <c r="B915" s="1"/>
      <c r="C915" s="1"/>
      <c r="D915" s="1"/>
      <c r="E915" s="1"/>
      <c r="F915" s="1"/>
      <c r="G915" s="100"/>
      <c r="H915" s="1"/>
      <c r="I915" s="10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">
      <c r="A916" s="1"/>
      <c r="B916" s="1"/>
      <c r="C916" s="1"/>
      <c r="D916" s="1"/>
      <c r="E916" s="1"/>
      <c r="F916" s="1"/>
      <c r="G916" s="100"/>
      <c r="H916" s="1"/>
      <c r="I916" s="10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">
      <c r="A917" s="1"/>
      <c r="B917" s="1"/>
      <c r="C917" s="1"/>
      <c r="D917" s="1"/>
      <c r="E917" s="1"/>
      <c r="F917" s="1"/>
      <c r="G917" s="100"/>
      <c r="H917" s="1"/>
      <c r="I917" s="10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">
      <c r="A918" s="1"/>
      <c r="B918" s="1"/>
      <c r="C918" s="1"/>
      <c r="D918" s="1"/>
      <c r="E918" s="1"/>
      <c r="F918" s="1"/>
      <c r="G918" s="100"/>
      <c r="H918" s="1"/>
      <c r="I918" s="10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">
      <c r="A919" s="1"/>
      <c r="B919" s="1"/>
      <c r="C919" s="1"/>
      <c r="D919" s="1"/>
      <c r="E919" s="1"/>
      <c r="F919" s="1"/>
      <c r="G919" s="100"/>
      <c r="H919" s="1"/>
      <c r="I919" s="10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">
      <c r="A920" s="1"/>
      <c r="B920" s="1"/>
      <c r="C920" s="1"/>
      <c r="D920" s="1"/>
      <c r="E920" s="1"/>
      <c r="F920" s="1"/>
      <c r="G920" s="100"/>
      <c r="H920" s="1"/>
      <c r="I920" s="10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">
      <c r="A921" s="1"/>
      <c r="B921" s="1"/>
      <c r="C921" s="1"/>
      <c r="D921" s="1"/>
      <c r="E921" s="1"/>
      <c r="F921" s="1"/>
      <c r="G921" s="100"/>
      <c r="H921" s="1"/>
      <c r="I921" s="10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">
      <c r="A922" s="1"/>
      <c r="B922" s="1"/>
      <c r="C922" s="1"/>
      <c r="D922" s="1"/>
      <c r="E922" s="1"/>
      <c r="F922" s="1"/>
      <c r="G922" s="100"/>
      <c r="H922" s="1"/>
      <c r="I922" s="10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">
      <c r="A923" s="1"/>
      <c r="B923" s="1"/>
      <c r="C923" s="1"/>
      <c r="D923" s="1"/>
      <c r="E923" s="1"/>
      <c r="F923" s="1"/>
      <c r="G923" s="100"/>
      <c r="H923" s="1"/>
      <c r="I923" s="10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">
      <c r="A924" s="1"/>
      <c r="B924" s="1"/>
      <c r="C924" s="1"/>
      <c r="D924" s="1"/>
      <c r="E924" s="1"/>
      <c r="F924" s="1"/>
      <c r="G924" s="100"/>
      <c r="H924" s="1"/>
      <c r="I924" s="10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">
      <c r="A925" s="1"/>
      <c r="B925" s="1"/>
      <c r="C925" s="1"/>
      <c r="D925" s="1"/>
      <c r="E925" s="1"/>
      <c r="F925" s="1"/>
      <c r="G925" s="100"/>
      <c r="H925" s="1"/>
      <c r="I925" s="10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">
      <c r="A926" s="1"/>
      <c r="B926" s="1"/>
      <c r="C926" s="1"/>
      <c r="D926" s="1"/>
      <c r="E926" s="1"/>
      <c r="F926" s="1"/>
      <c r="G926" s="100"/>
      <c r="H926" s="1"/>
      <c r="I926" s="10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">
      <c r="A927" s="1"/>
      <c r="B927" s="1"/>
      <c r="C927" s="1"/>
      <c r="D927" s="1"/>
      <c r="E927" s="1"/>
      <c r="F927" s="1"/>
      <c r="G927" s="100"/>
      <c r="H927" s="1"/>
      <c r="I927" s="10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">
      <c r="A928" s="1"/>
      <c r="B928" s="1"/>
      <c r="C928" s="1"/>
      <c r="D928" s="1"/>
      <c r="E928" s="1"/>
      <c r="F928" s="1"/>
      <c r="G928" s="100"/>
      <c r="H928" s="1"/>
      <c r="I928" s="10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">
      <c r="A929" s="1"/>
      <c r="B929" s="1"/>
      <c r="C929" s="1"/>
      <c r="D929" s="1"/>
      <c r="E929" s="1"/>
      <c r="F929" s="1"/>
      <c r="G929" s="100"/>
      <c r="H929" s="1"/>
      <c r="I929" s="10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">
      <c r="A930" s="1"/>
      <c r="B930" s="1"/>
      <c r="C930" s="1"/>
      <c r="D930" s="1"/>
      <c r="E930" s="1"/>
      <c r="F930" s="1"/>
      <c r="G930" s="100"/>
      <c r="H930" s="1"/>
      <c r="I930" s="10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">
      <c r="A931" s="1"/>
      <c r="B931" s="1"/>
      <c r="C931" s="1"/>
      <c r="D931" s="1"/>
      <c r="E931" s="1"/>
      <c r="F931" s="1"/>
      <c r="G931" s="100"/>
      <c r="H931" s="1"/>
      <c r="I931" s="10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">
      <c r="A932" s="1"/>
      <c r="B932" s="1"/>
      <c r="C932" s="1"/>
      <c r="D932" s="1"/>
      <c r="E932" s="1"/>
      <c r="F932" s="1"/>
      <c r="G932" s="100"/>
      <c r="H932" s="1"/>
      <c r="I932" s="10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">
      <c r="A933" s="1"/>
      <c r="B933" s="1"/>
      <c r="C933" s="1"/>
      <c r="D933" s="1"/>
      <c r="E933" s="1"/>
      <c r="F933" s="1"/>
      <c r="G933" s="100"/>
      <c r="H933" s="1"/>
      <c r="I933" s="10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">
      <c r="A934" s="1"/>
      <c r="B934" s="1"/>
      <c r="C934" s="1"/>
      <c r="D934" s="1"/>
      <c r="E934" s="1"/>
      <c r="F934" s="1"/>
      <c r="G934" s="100"/>
      <c r="H934" s="1"/>
      <c r="I934" s="10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">
      <c r="A935" s="1"/>
      <c r="B935" s="1"/>
      <c r="C935" s="1"/>
      <c r="D935" s="1"/>
      <c r="E935" s="1"/>
      <c r="F935" s="1"/>
      <c r="G935" s="100"/>
      <c r="H935" s="1"/>
      <c r="I935" s="10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">
      <c r="A936" s="1"/>
      <c r="B936" s="1"/>
      <c r="C936" s="1"/>
      <c r="D936" s="1"/>
      <c r="E936" s="1"/>
      <c r="F936" s="1"/>
      <c r="G936" s="100"/>
      <c r="H936" s="1"/>
      <c r="I936" s="10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">
      <c r="A937" s="1"/>
      <c r="B937" s="1"/>
      <c r="C937" s="1"/>
      <c r="D937" s="1"/>
      <c r="E937" s="1"/>
      <c r="F937" s="1"/>
      <c r="G937" s="100"/>
      <c r="H937" s="1"/>
      <c r="I937" s="10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">
      <c r="A938" s="1"/>
      <c r="B938" s="1"/>
      <c r="C938" s="1"/>
      <c r="D938" s="1"/>
      <c r="E938" s="1"/>
      <c r="F938" s="1"/>
      <c r="G938" s="100"/>
      <c r="H938" s="1"/>
      <c r="I938" s="10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">
      <c r="A939" s="1"/>
      <c r="B939" s="1"/>
      <c r="C939" s="1"/>
      <c r="D939" s="1"/>
      <c r="E939" s="1"/>
      <c r="F939" s="1"/>
      <c r="G939" s="100"/>
      <c r="H939" s="1"/>
      <c r="I939" s="10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">
      <c r="A940" s="1"/>
      <c r="B940" s="1"/>
      <c r="C940" s="1"/>
      <c r="D940" s="1"/>
      <c r="E940" s="1"/>
      <c r="F940" s="1"/>
      <c r="G940" s="100"/>
      <c r="H940" s="1"/>
      <c r="I940" s="10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">
      <c r="A941" s="1"/>
      <c r="B941" s="1"/>
      <c r="C941" s="1"/>
      <c r="D941" s="1"/>
      <c r="E941" s="1"/>
      <c r="F941" s="1"/>
      <c r="G941" s="100"/>
      <c r="H941" s="1"/>
      <c r="I941" s="10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">
      <c r="A942" s="1"/>
      <c r="B942" s="1"/>
      <c r="C942" s="1"/>
      <c r="D942" s="1"/>
      <c r="E942" s="1"/>
      <c r="F942" s="1"/>
      <c r="G942" s="100"/>
      <c r="H942" s="1"/>
      <c r="I942" s="10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">
      <c r="A943" s="1"/>
      <c r="B943" s="1"/>
      <c r="C943" s="1"/>
      <c r="D943" s="1"/>
      <c r="E943" s="1"/>
      <c r="F943" s="1"/>
      <c r="G943" s="100"/>
      <c r="H943" s="1"/>
      <c r="I943" s="10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">
      <c r="A944" s="1"/>
      <c r="B944" s="1"/>
      <c r="C944" s="1"/>
      <c r="D944" s="1"/>
      <c r="E944" s="1"/>
      <c r="F944" s="1"/>
      <c r="G944" s="100"/>
      <c r="H944" s="1"/>
      <c r="I944" s="10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">
      <c r="A945" s="1"/>
      <c r="B945" s="1"/>
      <c r="C945" s="1"/>
      <c r="D945" s="1"/>
      <c r="E945" s="1"/>
      <c r="F945" s="1"/>
      <c r="G945" s="100"/>
      <c r="H945" s="1"/>
      <c r="I945" s="10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">
      <c r="A946" s="1"/>
      <c r="B946" s="1"/>
      <c r="C946" s="1"/>
      <c r="D946" s="1"/>
      <c r="E946" s="1"/>
      <c r="F946" s="1"/>
      <c r="G946" s="100"/>
      <c r="H946" s="1"/>
      <c r="I946" s="10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">
      <c r="A947" s="1"/>
      <c r="B947" s="1"/>
      <c r="C947" s="1"/>
      <c r="D947" s="1"/>
      <c r="E947" s="1"/>
      <c r="F947" s="1"/>
      <c r="G947" s="100"/>
      <c r="H947" s="1"/>
      <c r="I947" s="10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">
      <c r="A948" s="1"/>
      <c r="B948" s="1"/>
      <c r="C948" s="1"/>
      <c r="D948" s="1"/>
      <c r="E948" s="1"/>
      <c r="F948" s="1"/>
      <c r="G948" s="100"/>
      <c r="H948" s="1"/>
      <c r="I948" s="10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">
      <c r="A949" s="1"/>
      <c r="B949" s="1"/>
      <c r="C949" s="1"/>
      <c r="D949" s="1"/>
      <c r="E949" s="1"/>
      <c r="F949" s="1"/>
      <c r="G949" s="100"/>
      <c r="H949" s="1"/>
      <c r="I949" s="10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">
      <c r="A950" s="1"/>
      <c r="B950" s="1"/>
      <c r="C950" s="1"/>
      <c r="D950" s="1"/>
      <c r="E950" s="1"/>
      <c r="F950" s="1"/>
      <c r="G950" s="100"/>
      <c r="H950" s="1"/>
      <c r="I950" s="10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">
      <c r="A951" s="1"/>
      <c r="B951" s="1"/>
      <c r="C951" s="1"/>
      <c r="D951" s="1"/>
      <c r="E951" s="1"/>
      <c r="F951" s="1"/>
      <c r="G951" s="100"/>
      <c r="H951" s="1"/>
      <c r="I951" s="10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">
      <c r="A952" s="1"/>
      <c r="B952" s="1"/>
      <c r="C952" s="1"/>
      <c r="D952" s="1"/>
      <c r="E952" s="1"/>
      <c r="F952" s="1"/>
      <c r="G952" s="100"/>
      <c r="H952" s="1"/>
      <c r="I952" s="10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">
      <c r="A953" s="1"/>
      <c r="B953" s="1"/>
      <c r="C953" s="1"/>
      <c r="D953" s="1"/>
      <c r="E953" s="1"/>
      <c r="F953" s="1"/>
      <c r="G953" s="100"/>
      <c r="H953" s="1"/>
      <c r="I953" s="10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">
      <c r="A954" s="1"/>
      <c r="B954" s="1"/>
      <c r="C954" s="1"/>
      <c r="D954" s="1"/>
      <c r="E954" s="1"/>
      <c r="F954" s="1"/>
      <c r="G954" s="100"/>
      <c r="H954" s="1"/>
      <c r="I954" s="10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">
      <c r="A955" s="1"/>
      <c r="B955" s="1"/>
      <c r="C955" s="1"/>
      <c r="D955" s="1"/>
      <c r="E955" s="1"/>
      <c r="F955" s="1"/>
      <c r="G955" s="100"/>
      <c r="H955" s="1"/>
      <c r="I955" s="10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">
      <c r="A956" s="1"/>
      <c r="B956" s="1"/>
      <c r="C956" s="1"/>
      <c r="D956" s="1"/>
      <c r="E956" s="1"/>
      <c r="F956" s="1"/>
      <c r="G956" s="100"/>
      <c r="H956" s="1"/>
      <c r="I956" s="10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">
      <c r="A957" s="1"/>
      <c r="B957" s="1"/>
      <c r="C957" s="1"/>
      <c r="D957" s="1"/>
      <c r="E957" s="1"/>
      <c r="F957" s="1"/>
      <c r="G957" s="100"/>
      <c r="H957" s="1"/>
      <c r="I957" s="10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">
      <c r="A958" s="1"/>
      <c r="B958" s="1"/>
      <c r="C958" s="1"/>
      <c r="D958" s="1"/>
      <c r="E958" s="1"/>
      <c r="F958" s="1"/>
      <c r="G958" s="100"/>
      <c r="H958" s="1"/>
      <c r="I958" s="10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">
      <c r="A959" s="1"/>
      <c r="B959" s="1"/>
      <c r="C959" s="1"/>
      <c r="D959" s="1"/>
      <c r="E959" s="1"/>
      <c r="F959" s="1"/>
      <c r="G959" s="100"/>
      <c r="H959" s="1"/>
      <c r="I959" s="10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">
      <c r="A960" s="1"/>
      <c r="B960" s="1"/>
      <c r="C960" s="1"/>
      <c r="D960" s="1"/>
      <c r="E960" s="1"/>
      <c r="F960" s="1"/>
      <c r="G960" s="100"/>
      <c r="H960" s="1"/>
      <c r="I960" s="10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">
      <c r="A961" s="1"/>
      <c r="B961" s="1"/>
      <c r="C961" s="1"/>
      <c r="D961" s="1"/>
      <c r="E961" s="1"/>
      <c r="F961" s="1"/>
      <c r="G961" s="100"/>
      <c r="H961" s="1"/>
      <c r="I961" s="10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">
      <c r="A962" s="1"/>
      <c r="B962" s="1"/>
      <c r="C962" s="1"/>
      <c r="D962" s="1"/>
      <c r="E962" s="1"/>
      <c r="F962" s="1"/>
      <c r="G962" s="100"/>
      <c r="H962" s="1"/>
      <c r="I962" s="10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">
      <c r="A963" s="1"/>
      <c r="B963" s="1"/>
      <c r="C963" s="1"/>
      <c r="D963" s="1"/>
      <c r="E963" s="1"/>
      <c r="F963" s="1"/>
      <c r="G963" s="100"/>
      <c r="H963" s="1"/>
      <c r="I963" s="10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">
      <c r="A964" s="1"/>
      <c r="B964" s="1"/>
      <c r="C964" s="1"/>
      <c r="D964" s="1"/>
      <c r="E964" s="1"/>
      <c r="F964" s="1"/>
      <c r="G964" s="100"/>
      <c r="H964" s="1"/>
      <c r="I964" s="10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">
      <c r="A965" s="1"/>
      <c r="B965" s="1"/>
      <c r="C965" s="1"/>
      <c r="D965" s="1"/>
      <c r="E965" s="1"/>
      <c r="F965" s="1"/>
      <c r="G965" s="100"/>
      <c r="H965" s="1"/>
      <c r="I965" s="10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">
      <c r="A966" s="1"/>
      <c r="B966" s="1"/>
      <c r="C966" s="1"/>
      <c r="D966" s="1"/>
      <c r="E966" s="1"/>
      <c r="F966" s="1"/>
      <c r="G966" s="100"/>
      <c r="H966" s="1"/>
      <c r="I966" s="10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">
      <c r="A967" s="1"/>
      <c r="B967" s="1"/>
      <c r="C967" s="1"/>
      <c r="D967" s="1"/>
      <c r="E967" s="1"/>
      <c r="F967" s="1"/>
      <c r="G967" s="100"/>
      <c r="H967" s="1"/>
      <c r="I967" s="10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">
      <c r="A968" s="1"/>
      <c r="B968" s="1"/>
      <c r="C968" s="1"/>
      <c r="D968" s="1"/>
      <c r="E968" s="1"/>
      <c r="F968" s="1"/>
      <c r="G968" s="100"/>
      <c r="H968" s="1"/>
      <c r="I968" s="10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">
      <c r="A969" s="1"/>
      <c r="B969" s="1"/>
      <c r="C969" s="1"/>
      <c r="D969" s="1"/>
      <c r="E969" s="1"/>
      <c r="F969" s="1"/>
      <c r="G969" s="100"/>
      <c r="H969" s="1"/>
      <c r="I969" s="10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">
      <c r="A970" s="1"/>
      <c r="B970" s="1"/>
      <c r="C970" s="1"/>
      <c r="D970" s="1"/>
      <c r="E970" s="1"/>
      <c r="F970" s="1"/>
      <c r="G970" s="100"/>
      <c r="H970" s="1"/>
      <c r="I970" s="10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">
      <c r="A971" s="1"/>
      <c r="B971" s="1"/>
      <c r="C971" s="1"/>
      <c r="D971" s="1"/>
      <c r="E971" s="1"/>
      <c r="F971" s="1"/>
      <c r="G971" s="100"/>
      <c r="H971" s="1"/>
      <c r="I971" s="10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">
      <c r="A972" s="1"/>
      <c r="B972" s="1"/>
      <c r="C972" s="1"/>
      <c r="D972" s="1"/>
      <c r="E972" s="1"/>
      <c r="F972" s="1"/>
      <c r="G972" s="100"/>
      <c r="H972" s="1"/>
      <c r="I972" s="10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">
      <c r="A973" s="1"/>
      <c r="B973" s="1"/>
      <c r="C973" s="1"/>
      <c r="D973" s="1"/>
      <c r="E973" s="1"/>
      <c r="F973" s="1"/>
      <c r="G973" s="100"/>
      <c r="H973" s="1"/>
      <c r="I973" s="10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">
      <c r="A974" s="1"/>
      <c r="B974" s="1"/>
      <c r="C974" s="1"/>
      <c r="D974" s="1"/>
      <c r="E974" s="1"/>
      <c r="F974" s="1"/>
      <c r="G974" s="100"/>
      <c r="H974" s="1"/>
      <c r="I974" s="10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">
      <c r="A975" s="1"/>
      <c r="B975" s="1"/>
      <c r="C975" s="1"/>
      <c r="D975" s="1"/>
      <c r="E975" s="1"/>
      <c r="F975" s="1"/>
      <c r="G975" s="100"/>
      <c r="H975" s="1"/>
      <c r="I975" s="10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">
      <c r="A976" s="1"/>
      <c r="B976" s="1"/>
      <c r="C976" s="1"/>
      <c r="D976" s="1"/>
      <c r="E976" s="1"/>
      <c r="F976" s="1"/>
      <c r="G976" s="100"/>
      <c r="H976" s="1"/>
      <c r="I976" s="10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">
      <c r="A977" s="1"/>
      <c r="B977" s="1"/>
      <c r="C977" s="1"/>
      <c r="D977" s="1"/>
      <c r="E977" s="1"/>
      <c r="F977" s="1"/>
      <c r="G977" s="100"/>
      <c r="H977" s="1"/>
      <c r="I977" s="10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">
      <c r="A978" s="1"/>
      <c r="B978" s="1"/>
      <c r="C978" s="1"/>
      <c r="D978" s="1"/>
      <c r="E978" s="1"/>
      <c r="F978" s="1"/>
      <c r="G978" s="100"/>
      <c r="H978" s="1"/>
      <c r="I978" s="10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">
      <c r="A979" s="1"/>
      <c r="B979" s="1"/>
      <c r="C979" s="1"/>
      <c r="D979" s="1"/>
      <c r="E979" s="1"/>
      <c r="F979" s="1"/>
      <c r="G979" s="100"/>
      <c r="H979" s="1"/>
      <c r="I979" s="10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">
      <c r="A980" s="1"/>
      <c r="B980" s="1"/>
      <c r="C980" s="1"/>
      <c r="D980" s="1"/>
      <c r="E980" s="1"/>
      <c r="F980" s="1"/>
      <c r="G980" s="100"/>
      <c r="H980" s="1"/>
      <c r="I980" s="10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">
      <c r="A981" s="1"/>
      <c r="B981" s="1"/>
      <c r="C981" s="1"/>
      <c r="D981" s="1"/>
      <c r="E981" s="1"/>
      <c r="F981" s="1"/>
      <c r="G981" s="100"/>
      <c r="H981" s="1"/>
      <c r="I981" s="10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">
      <c r="A982" s="1"/>
      <c r="B982" s="1"/>
      <c r="C982" s="1"/>
      <c r="D982" s="1"/>
      <c r="E982" s="1"/>
      <c r="F982" s="1"/>
      <c r="G982" s="100"/>
      <c r="H982" s="1"/>
      <c r="I982" s="10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">
      <c r="A983" s="1"/>
      <c r="B983" s="1"/>
      <c r="C983" s="1"/>
      <c r="D983" s="1"/>
      <c r="E983" s="1"/>
      <c r="F983" s="1"/>
      <c r="G983" s="100"/>
      <c r="H983" s="1"/>
      <c r="I983" s="10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">
      <c r="A984" s="1"/>
      <c r="B984" s="1"/>
      <c r="C984" s="1"/>
      <c r="D984" s="1"/>
      <c r="E984" s="1"/>
      <c r="F984" s="1"/>
      <c r="G984" s="100"/>
      <c r="H984" s="1"/>
      <c r="I984" s="10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">
      <c r="A985" s="1"/>
      <c r="B985" s="1"/>
      <c r="C985" s="1"/>
      <c r="D985" s="1"/>
      <c r="E985" s="1"/>
      <c r="F985" s="1"/>
      <c r="G985" s="100"/>
      <c r="H985" s="1"/>
      <c r="I985" s="10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">
      <c r="A986" s="1"/>
      <c r="B986" s="1"/>
      <c r="C986" s="1"/>
      <c r="D986" s="1"/>
      <c r="E986" s="1"/>
      <c r="F986" s="1"/>
      <c r="G986" s="100"/>
      <c r="H986" s="1"/>
      <c r="I986" s="10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">
      <c r="A987" s="1"/>
      <c r="B987" s="1"/>
      <c r="C987" s="1"/>
      <c r="D987" s="1"/>
      <c r="E987" s="1"/>
      <c r="F987" s="1"/>
      <c r="G987" s="100"/>
      <c r="H987" s="1"/>
      <c r="I987" s="10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">
      <c r="A988" s="1"/>
      <c r="B988" s="1"/>
      <c r="C988" s="1"/>
      <c r="D988" s="1"/>
      <c r="E988" s="1"/>
      <c r="F988" s="1"/>
      <c r="G988" s="100"/>
      <c r="H988" s="1"/>
      <c r="I988" s="10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">
      <c r="A989" s="1"/>
      <c r="B989" s="1"/>
      <c r="C989" s="1"/>
      <c r="D989" s="1"/>
      <c r="E989" s="1"/>
      <c r="F989" s="1"/>
      <c r="G989" s="100"/>
      <c r="H989" s="1"/>
      <c r="I989" s="10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">
      <c r="A990" s="1"/>
      <c r="B990" s="1"/>
      <c r="C990" s="1"/>
      <c r="D990" s="1"/>
      <c r="E990" s="1"/>
      <c r="F990" s="1"/>
      <c r="G990" s="100"/>
      <c r="H990" s="1"/>
      <c r="I990" s="10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">
      <c r="A991" s="1"/>
      <c r="B991" s="1"/>
      <c r="C991" s="1"/>
      <c r="D991" s="1"/>
      <c r="E991" s="1"/>
      <c r="F991" s="1"/>
      <c r="G991" s="100"/>
      <c r="H991" s="1"/>
      <c r="I991" s="10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">
      <c r="A992" s="1"/>
      <c r="B992" s="1"/>
      <c r="C992" s="1"/>
      <c r="D992" s="1"/>
      <c r="E992" s="1"/>
      <c r="F992" s="1"/>
      <c r="G992" s="100"/>
      <c r="H992" s="1"/>
      <c r="I992" s="10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">
      <c r="A993" s="1"/>
      <c r="B993" s="1"/>
      <c r="C993" s="1"/>
      <c r="D993" s="1"/>
      <c r="E993" s="1"/>
      <c r="F993" s="1"/>
      <c r="G993" s="100"/>
      <c r="H993" s="1"/>
      <c r="I993" s="10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">
      <c r="A994" s="1"/>
      <c r="B994" s="1"/>
      <c r="C994" s="1"/>
      <c r="D994" s="1"/>
      <c r="E994" s="1"/>
      <c r="F994" s="1"/>
      <c r="G994" s="100"/>
      <c r="H994" s="1"/>
      <c r="I994" s="10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">
      <c r="A995" s="1"/>
      <c r="B995" s="1"/>
      <c r="C995" s="1"/>
      <c r="D995" s="1"/>
      <c r="E995" s="1"/>
      <c r="F995" s="1"/>
      <c r="G995" s="100"/>
      <c r="H995" s="1"/>
      <c r="I995" s="10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">
      <c r="A996" s="1"/>
      <c r="B996" s="1"/>
      <c r="C996" s="1"/>
      <c r="D996" s="1"/>
      <c r="E996" s="1"/>
      <c r="F996" s="1"/>
      <c r="G996" s="100"/>
      <c r="H996" s="1"/>
      <c r="I996" s="10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">
      <c r="A997" s="1"/>
      <c r="B997" s="1"/>
      <c r="C997" s="1"/>
      <c r="D997" s="1"/>
      <c r="E997" s="1"/>
      <c r="F997" s="1"/>
      <c r="G997" s="100"/>
      <c r="H997" s="1"/>
      <c r="I997" s="10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1</xdr:col>
                <xdr:colOff>127000</xdr:colOff>
                <xdr:row>2</xdr:row>
                <xdr:rowOff>101600</xdr:rowOff>
              </from>
              <to>
                <xdr:col>2</xdr:col>
                <xdr:colOff>2730500</xdr:colOff>
                <xdr:row>4</xdr:row>
                <xdr:rowOff>88900</xdr:rowOff>
              </to>
            </anchor>
          </objectPr>
        </oleObject>
      </mc:Choice>
      <mc:Fallback>
        <oleObject progId="MSPhotoEd.3" shapeId="1026" r:id="rId4"/>
      </mc:Fallback>
    </mc:AlternateContent>
    <mc:AlternateContent xmlns:mc="http://schemas.openxmlformats.org/markup-compatibility/2006">
      <mc:Choice Requires="x14">
        <oleObject progId="MSPhotoEd.3" shapeId="1027" r:id="rId6">
          <objectPr defaultSize="0" autoPict="0" r:id="rId5">
            <anchor moveWithCells="1">
              <from>
                <xdr:col>1</xdr:col>
                <xdr:colOff>127000</xdr:colOff>
                <xdr:row>2</xdr:row>
                <xdr:rowOff>101600</xdr:rowOff>
              </from>
              <to>
                <xdr:col>2</xdr:col>
                <xdr:colOff>2730500</xdr:colOff>
                <xdr:row>4</xdr:row>
                <xdr:rowOff>88900</xdr:rowOff>
              </to>
            </anchor>
          </objectPr>
        </oleObject>
      </mc:Choice>
      <mc:Fallback>
        <oleObject progId="MSPhotoEd.3" shapeId="102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SHIVANI SHARMA</cp:lastModifiedBy>
  <dcterms:created xsi:type="dcterms:W3CDTF">2002-08-06T15:12:50Z</dcterms:created>
  <dcterms:modified xsi:type="dcterms:W3CDTF">2025-10-07T17:46:37Z</dcterms:modified>
</cp:coreProperties>
</file>