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RFLX-5.22C" sheetId="1" r:id="rId1"/>
  </sheets>
  <definedNames/>
  <calcPr fullCalcOnLoad="1"/>
</workbook>
</file>

<file path=xl/sharedStrings.xml><?xml version="1.0" encoding="utf-8"?>
<sst xmlns="http://schemas.openxmlformats.org/spreadsheetml/2006/main" count="315" uniqueCount="174">
  <si>
    <t>P.C.</t>
  </si>
  <si>
    <t>POA</t>
  </si>
  <si>
    <t>0364</t>
  </si>
  <si>
    <t>SPRFLX</t>
  </si>
  <si>
    <t>3640009241</t>
  </si>
  <si>
    <t>HB1 28X1/2 ULTRA SPRINKFLEX HOSE (HB1-28H)</t>
  </si>
  <si>
    <t>652808044948</t>
  </si>
  <si>
    <t>HB1</t>
  </si>
  <si>
    <t>3640009242</t>
  </si>
  <si>
    <t>HB-7 28X1/2 SPRINKFLEX BRD HOSE (HB-28H-7)</t>
  </si>
  <si>
    <t>652808041343</t>
  </si>
  <si>
    <t>HB-7</t>
  </si>
  <si>
    <t>3640009261</t>
  </si>
  <si>
    <t>HB1 28X3/4 ULTRA SPRINKFLEX HOSE (HB1-28T)</t>
  </si>
  <si>
    <t>652808044955</t>
  </si>
  <si>
    <t>3640009262</t>
  </si>
  <si>
    <t>HB-7 28X3/4 SPRINKFLEX BRD HOSE (HB-28T-7)</t>
  </si>
  <si>
    <t>652808041350</t>
  </si>
  <si>
    <t>3640009301</t>
  </si>
  <si>
    <t>HB1 40X1/2 ULTRA SPRINKFLEX HOSE (HB1-40H)</t>
  </si>
  <si>
    <t>652808044962</t>
  </si>
  <si>
    <t>3640009302</t>
  </si>
  <si>
    <t>HB-7 40X1/2 SPRINKFLEX BRD HOSE (HB-40H-7)</t>
  </si>
  <si>
    <t>652808041367</t>
  </si>
  <si>
    <t>3640009321</t>
  </si>
  <si>
    <t>HB1 40X3/4 ULTRA SPRINKFLEX HOSE (HB1-40T)</t>
  </si>
  <si>
    <t>652808044979</t>
  </si>
  <si>
    <t>3640009322</t>
  </si>
  <si>
    <t>HB-7 40X3/4 SPRINKFLEX BRD HOSE (HB-40T-7)</t>
  </si>
  <si>
    <t>652808041374</t>
  </si>
  <si>
    <t>3640009361</t>
  </si>
  <si>
    <t>HB1 48X1/2 ULTRA SPRINKFLEX HOSE (HB1-48H)</t>
  </si>
  <si>
    <t>652808044993</t>
  </si>
  <si>
    <t>3640009362</t>
  </si>
  <si>
    <t>HB-7 48X1/2 SPRINKFLEX BRD HOSE (HB-48H-7)</t>
  </si>
  <si>
    <t>652808041381</t>
  </si>
  <si>
    <t>3640009401</t>
  </si>
  <si>
    <t>HB1 48X3/4 ULTRA SPRINKFLEX HOSE (HB1-48T)</t>
  </si>
  <si>
    <t>652808045006</t>
  </si>
  <si>
    <t>3640009402</t>
  </si>
  <si>
    <t>HB-7 48X3/4 SPRINKFLEX BRD HOSE (HB-48T-7)</t>
  </si>
  <si>
    <t>652808041398</t>
  </si>
  <si>
    <t>3640009441</t>
  </si>
  <si>
    <t>HB1 59X1/2 ULTRA SPRINKFLEX HOSE (HB1-59H)</t>
  </si>
  <si>
    <t>652808045013</t>
  </si>
  <si>
    <t>3640009442</t>
  </si>
  <si>
    <t>HB-7 59X1/2 SPRINKFLEX BRD HOSE (HB-59H-7)</t>
  </si>
  <si>
    <t>652808041404</t>
  </si>
  <si>
    <t>3640009461</t>
  </si>
  <si>
    <t>HB1 59X3/4 ULTRA SPRINKFLEX HOSE (HB1-59T)</t>
  </si>
  <si>
    <t>652808045051</t>
  </si>
  <si>
    <t>3640009462</t>
  </si>
  <si>
    <t>HB-7 59X3/4 SPRINKFLEX BRD HOSE (HB-59T-7)</t>
  </si>
  <si>
    <t>652808041411</t>
  </si>
  <si>
    <t>3640009501</t>
  </si>
  <si>
    <t>HB1 71X1/2 ULTRA SPRINKFLEX HOSE (HB1-71H)</t>
  </si>
  <si>
    <t>652808045037</t>
  </si>
  <si>
    <t>3640009502</t>
  </si>
  <si>
    <t>HB-7 71X1/2 SPRINKFLEX BRD HOSE (HB-71H-7)</t>
  </si>
  <si>
    <t>652808041428</t>
  </si>
  <si>
    <t>3640009521</t>
  </si>
  <si>
    <t>HB1 71X3/4 ULTRA SPRINKFLEX HOSE (HB1-71T)</t>
  </si>
  <si>
    <t>652808045044</t>
  </si>
  <si>
    <t>3640009522</t>
  </si>
  <si>
    <t>HB-7 71X3/4 SPRINKFLEX BRD HOSE (HB-71T-7)</t>
  </si>
  <si>
    <t>652808041435</t>
  </si>
  <si>
    <t>3640009562</t>
  </si>
  <si>
    <t>HN-7 28X1/2 SPRINKFLEX NOBRD HOSE (HN28H-7)</t>
  </si>
  <si>
    <t>652808041442</t>
  </si>
  <si>
    <t>HN-7</t>
  </si>
  <si>
    <t>3640009582</t>
  </si>
  <si>
    <t>HN-7 28X3/4 SPRINKFLEX NOBRD HOSE (HN28T-7)</t>
  </si>
  <si>
    <t>652808041459</t>
  </si>
  <si>
    <t>3640009622</t>
  </si>
  <si>
    <t>HN-7 40X1/2 SPRINKFLEX NOBRD HOSE (HN40H-7)</t>
  </si>
  <si>
    <t>652808041466</t>
  </si>
  <si>
    <t>3640009642</t>
  </si>
  <si>
    <t>HN-7 40X3/4 SPRINKFLEX NOBRD HOSE (HN40T-7)</t>
  </si>
  <si>
    <t>652808041473</t>
  </si>
  <si>
    <t>3640009682</t>
  </si>
  <si>
    <t>HN-7 48X1/2 SPRINKFLEX NOBRD HOSE (HN48H-7)</t>
  </si>
  <si>
    <t>652808041480</t>
  </si>
  <si>
    <t>3640009702</t>
  </si>
  <si>
    <t>HN-7 48X3/4 SPRINKFLEX NOBRD HOSE (HN48T-7)</t>
  </si>
  <si>
    <t>652808041497</t>
  </si>
  <si>
    <t>3640009742</t>
  </si>
  <si>
    <t>HN-7 59X1/2 SPRINKFLEX NOBRD HOSE (HN59H-7)</t>
  </si>
  <si>
    <t>652808041503</t>
  </si>
  <si>
    <t>3640009762</t>
  </si>
  <si>
    <t>HN-7 59X3/4 SPRINKFLEX NOBRD HOSE (HN59T-7)</t>
  </si>
  <si>
    <t>652808041510</t>
  </si>
  <si>
    <t>3640009802</t>
  </si>
  <si>
    <t>HN-7 71X1/2 SPRINKFLEX NOBRD HOSE (HN71H-7)</t>
  </si>
  <si>
    <t>652808041527</t>
  </si>
  <si>
    <t>3640009822</t>
  </si>
  <si>
    <t>HN-7 71X3/4 SPRINKFLEX NOBRD HOSE (HN71T-7)</t>
  </si>
  <si>
    <t>652808041534</t>
  </si>
  <si>
    <t>3640009840</t>
  </si>
  <si>
    <t>HBC/SFBC 1 NPT SPRINKFLEX INLET FITTING</t>
  </si>
  <si>
    <t>652808014484</t>
  </si>
  <si>
    <t>HBC/SFBC</t>
  </si>
  <si>
    <t>3640009844</t>
  </si>
  <si>
    <t>HB1C ULTRA WELDED INLET (HB1C-WELD INLT)</t>
  </si>
  <si>
    <t>652808045266</t>
  </si>
  <si>
    <t>HB1C</t>
  </si>
  <si>
    <t>3640009845</t>
  </si>
  <si>
    <t>HB1C ULTRA GROOVED INLET (HB1C-GR INLT)</t>
  </si>
  <si>
    <t>652808045273</t>
  </si>
  <si>
    <t>3640009846</t>
  </si>
  <si>
    <t>HB1C ULTRA THREADED INLET (HB1C-NIPPLE INLT)</t>
  </si>
  <si>
    <t>652808045280</t>
  </si>
  <si>
    <t>3640009860</t>
  </si>
  <si>
    <t>HBC/SFBC 4.8X1/2 SPRINKFLEX LONG ELBOW</t>
  </si>
  <si>
    <t>652808014491</t>
  </si>
  <si>
    <t>3640009862</t>
  </si>
  <si>
    <t>HBC-7 6.3X1/2 SPRINKFLEX XLONG ELBOW</t>
  </si>
  <si>
    <t>652808041541</t>
  </si>
  <si>
    <t>HBC-7</t>
  </si>
  <si>
    <t>3640009880</t>
  </si>
  <si>
    <t>HBC/SFBC 4.8X3/4 SPRINKFLEX LONG ELBOW</t>
  </si>
  <si>
    <t>652808014507</t>
  </si>
  <si>
    <t>3640009882</t>
  </si>
  <si>
    <t>HBC-7 6.3X3/4 SPRINKFLEX XLONG ELBOW</t>
  </si>
  <si>
    <t>652808041558</t>
  </si>
  <si>
    <t>3640009930</t>
  </si>
  <si>
    <t>HB1C ULTRA ELBOW FITTING (HB1C-ELB)</t>
  </si>
  <si>
    <t>652808045297</t>
  </si>
  <si>
    <t>3640009934</t>
  </si>
  <si>
    <t>HB1C ULTRA SPRNKFLX HANGER (HB1C-HANGER)</t>
  </si>
  <si>
    <t>652808045303</t>
  </si>
  <si>
    <t>3640009942</t>
  </si>
  <si>
    <t>HBC-7 6.0X1/2 SPRINKFLEX DROP</t>
  </si>
  <si>
    <t>652808041565</t>
  </si>
  <si>
    <t>3640009944</t>
  </si>
  <si>
    <t>HB1C 4X1/2 ULTRA SHORT DROP (HB1C-SHDRP-H)</t>
  </si>
  <si>
    <t>652808045242</t>
  </si>
  <si>
    <t>3640009945</t>
  </si>
  <si>
    <t>HB1C 7X1/2 ULTRA LONG DROP (HB1C-LDRP-H)</t>
  </si>
  <si>
    <t>652808045136</t>
  </si>
  <si>
    <t>3640009946</t>
  </si>
  <si>
    <t>HB1C 13X1/2 ULTRA XLONG DROP (HB1C-XLDRP-H)</t>
  </si>
  <si>
    <t>652808045143</t>
  </si>
  <si>
    <t>3640009962</t>
  </si>
  <si>
    <t>HBC-7 6.0X3/4 SPRINKFLEX DROP</t>
  </si>
  <si>
    <t>652808041572</t>
  </si>
  <si>
    <t>3640009964</t>
  </si>
  <si>
    <t>HB1C 4X3/4 ULTRA SHORT DROP (HB1C-SHDRP-T)</t>
  </si>
  <si>
    <t>652808045259</t>
  </si>
  <si>
    <t>3640009965</t>
  </si>
  <si>
    <t>HB1C 7X3/4 ULTRA LONG DROP (HB1C-LDRP-T)</t>
  </si>
  <si>
    <t>652808045150</t>
  </si>
  <si>
    <t>3640009966</t>
  </si>
  <si>
    <t>HB1C 13X3/4 ULTRA XLONG DROP (HB1C-XLDRP-T)</t>
  </si>
  <si>
    <t>652808045167</t>
  </si>
  <si>
    <t>3640009982</t>
  </si>
  <si>
    <t>BKT-IPT 24 INF POS TALL BRKT (IPT-24-BKT1)</t>
  </si>
  <si>
    <t>652808042272</t>
  </si>
  <si>
    <t>BKT-IPT</t>
  </si>
  <si>
    <t>3640009984</t>
  </si>
  <si>
    <t>BKT-IPT 48 INF POS TALL BRKT (IPT-48-BKT1)</t>
  </si>
  <si>
    <t>652808042289</t>
  </si>
  <si>
    <t>Figure No.</t>
  </si>
  <si>
    <t>DESCRIPTION</t>
  </si>
  <si>
    <t>Carton</t>
  </si>
  <si>
    <t>Master</t>
  </si>
  <si>
    <t>Pallet</t>
  </si>
  <si>
    <t>Wt.</t>
  </si>
  <si>
    <t>Price List</t>
  </si>
  <si>
    <t>UPC</t>
  </si>
  <si>
    <t>10 Digit Part Number</t>
  </si>
  <si>
    <t>List Price Effective May 16,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</si>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</sst>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0" customWidth="1"/>
    <col min="2" max="2" width="9.00390625" style="0" bestFit="1" customWidth="1"/>
    <col min="3" max="3" width="4.140625" style="0" bestFit="1" customWidth="1"/>
    <col min="4" max="4" width="8.28125" style="0" bestFit="1" customWidth="1"/>
    <col min="5" max="5" width="37.140625" style="0" bestFit="1" customWidth="1"/>
    <col min="6" max="6" width="9.57421875" style="11" bestFit="1" customWidth="1"/>
    <col min="7" max="7" width="8.57421875" style="15" customWidth="1"/>
    <col min="8" max="8" width="8.57421875" style="14" customWidth="1"/>
    <col min="9" max="9" width="5.57421875" style="0" bestFit="1" customWidth="1"/>
    <col min="10" max="10" width="5.421875" style="0" bestFit="1" customWidth="1"/>
    <col min="11" max="11" width="4.57421875" style="0" bestFit="1" customWidth="1"/>
    <col min="12" max="12" width="3.57421875" style="0" bestFit="1" customWidth="1"/>
    <col min="13" max="13" width="3.8515625" style="0" bestFit="1" customWidth="1"/>
    <col min="14" max="14" width="6.57421875" style="0" bestFit="1" customWidth="1"/>
  </cols>
  <sheetData>
    <row r="1" spans="1:2" ht="31.5" customHeight="1" thickBot="1" thickTop="1">
      <c r="A1" s="12" t="s">
        <v>171</v>
      </c>
      <c r="B1" s="13">
        <v>0</v>
      </c>
    </row>
    <row r="2" spans="1:14" s="8" customFormat="1" ht="33" customHeight="1" thickBot="1" thickTop="1">
      <c r="A2" s="7" t="s">
        <v>168</v>
      </c>
      <c r="B2" s="7" t="s">
        <v>169</v>
      </c>
      <c r="C2" s="7" t="s">
        <v>0</v>
      </c>
      <c r="D2" s="7" t="s">
        <v>161</v>
      </c>
      <c r="E2" s="7" t="s">
        <v>162</v>
      </c>
      <c r="F2" s="9" t="s">
        <v>170</v>
      </c>
      <c r="G2" s="22" t="s">
        <v>172</v>
      </c>
      <c r="H2" s="23" t="s">
        <v>173</v>
      </c>
      <c r="I2" s="7" t="s">
        <v>163</v>
      </c>
      <c r="J2" s="7" t="s">
        <v>164</v>
      </c>
      <c r="K2" s="7" t="s">
        <v>165</v>
      </c>
      <c r="L2" s="7" t="s">
        <v>166</v>
      </c>
      <c r="M2" s="7" t="s">
        <v>1</v>
      </c>
      <c r="N2" s="7" t="s">
        <v>167</v>
      </c>
    </row>
    <row r="3" spans="1:14" s="5" customFormat="1" ht="10.5" thickTop="1">
      <c r="A3" s="1" t="s">
        <v>156</v>
      </c>
      <c r="B3" s="1" t="s">
        <v>154</v>
      </c>
      <c r="C3" s="1" t="s">
        <v>2</v>
      </c>
      <c r="D3" s="1" t="s">
        <v>157</v>
      </c>
      <c r="E3" s="2" t="s">
        <v>155</v>
      </c>
      <c r="F3" s="10">
        <v>26.28</v>
      </c>
      <c r="G3" s="16">
        <f>$B$1</f>
        <v>0</v>
      </c>
      <c r="H3" s="17">
        <f>F3*G3</f>
        <v>0</v>
      </c>
      <c r="I3" s="3">
        <v>10</v>
      </c>
      <c r="J3" s="3">
        <v>0</v>
      </c>
      <c r="K3" s="4">
        <v>300</v>
      </c>
      <c r="L3" s="6">
        <v>1.96</v>
      </c>
      <c r="M3" s="1"/>
      <c r="N3" s="1" t="s">
        <v>3</v>
      </c>
    </row>
    <row r="4" spans="1:14" s="5" customFormat="1" ht="10.5">
      <c r="A4" s="1" t="s">
        <v>160</v>
      </c>
      <c r="B4" s="1" t="s">
        <v>158</v>
      </c>
      <c r="C4" s="1" t="s">
        <v>2</v>
      </c>
      <c r="D4" s="1" t="s">
        <v>157</v>
      </c>
      <c r="E4" s="2" t="s">
        <v>159</v>
      </c>
      <c r="F4" s="10">
        <v>37.44</v>
      </c>
      <c r="G4" s="18">
        <f aca="true" t="shared" si="0" ref="G4:G52">$B$1</f>
        <v>0</v>
      </c>
      <c r="H4" s="19">
        <f aca="true" t="shared" si="1" ref="H4:H52">F4*G4</f>
        <v>0</v>
      </c>
      <c r="I4" s="3">
        <v>10</v>
      </c>
      <c r="J4" s="3">
        <v>0</v>
      </c>
      <c r="K4" s="4">
        <v>150</v>
      </c>
      <c r="L4" s="6">
        <v>2.25</v>
      </c>
      <c r="M4" s="1"/>
      <c r="N4" s="1" t="s">
        <v>3</v>
      </c>
    </row>
    <row r="5" spans="1:14" s="5" customFormat="1" ht="10.5">
      <c r="A5" s="1" t="s">
        <v>6</v>
      </c>
      <c r="B5" s="1" t="s">
        <v>4</v>
      </c>
      <c r="C5" s="1" t="s">
        <v>2</v>
      </c>
      <c r="D5" s="1" t="s">
        <v>7</v>
      </c>
      <c r="E5" s="2" t="s">
        <v>5</v>
      </c>
      <c r="F5" s="10">
        <v>86.67</v>
      </c>
      <c r="G5" s="18">
        <f t="shared" si="0"/>
        <v>0</v>
      </c>
      <c r="H5" s="19">
        <f t="shared" si="1"/>
        <v>0</v>
      </c>
      <c r="I5" s="3">
        <v>10</v>
      </c>
      <c r="J5" s="3">
        <v>0</v>
      </c>
      <c r="K5" s="4">
        <v>0</v>
      </c>
      <c r="L5" s="6">
        <v>2.518</v>
      </c>
      <c r="M5" s="1"/>
      <c r="N5" s="1" t="s">
        <v>3</v>
      </c>
    </row>
    <row r="6" spans="1:14" s="5" customFormat="1" ht="10.5">
      <c r="A6" s="1" t="s">
        <v>14</v>
      </c>
      <c r="B6" s="1" t="s">
        <v>12</v>
      </c>
      <c r="C6" s="1" t="s">
        <v>2</v>
      </c>
      <c r="D6" s="1" t="s">
        <v>7</v>
      </c>
      <c r="E6" s="2" t="s">
        <v>13</v>
      </c>
      <c r="F6" s="10">
        <v>86.67</v>
      </c>
      <c r="G6" s="18">
        <f t="shared" si="0"/>
        <v>0</v>
      </c>
      <c r="H6" s="19">
        <f t="shared" si="1"/>
        <v>0</v>
      </c>
      <c r="I6" s="3">
        <v>10</v>
      </c>
      <c r="J6" s="3">
        <v>0</v>
      </c>
      <c r="K6" s="4">
        <v>0</v>
      </c>
      <c r="L6" s="6">
        <v>2.509</v>
      </c>
      <c r="M6" s="1"/>
      <c r="N6" s="1" t="s">
        <v>3</v>
      </c>
    </row>
    <row r="7" spans="1:14" s="5" customFormat="1" ht="10.5">
      <c r="A7" s="1" t="s">
        <v>20</v>
      </c>
      <c r="B7" s="1" t="s">
        <v>18</v>
      </c>
      <c r="C7" s="1" t="s">
        <v>2</v>
      </c>
      <c r="D7" s="1" t="s">
        <v>7</v>
      </c>
      <c r="E7" s="2" t="s">
        <v>19</v>
      </c>
      <c r="F7" s="10">
        <v>92.45</v>
      </c>
      <c r="G7" s="18">
        <f t="shared" si="0"/>
        <v>0</v>
      </c>
      <c r="H7" s="19">
        <f t="shared" si="1"/>
        <v>0</v>
      </c>
      <c r="I7" s="3">
        <v>10</v>
      </c>
      <c r="J7" s="3">
        <v>0</v>
      </c>
      <c r="K7" s="4">
        <v>0</v>
      </c>
      <c r="L7" s="6">
        <v>2.853</v>
      </c>
      <c r="M7" s="1"/>
      <c r="N7" s="1" t="s">
        <v>3</v>
      </c>
    </row>
    <row r="8" spans="1:14" s="5" customFormat="1" ht="10.5">
      <c r="A8" s="1" t="s">
        <v>26</v>
      </c>
      <c r="B8" s="1" t="s">
        <v>24</v>
      </c>
      <c r="C8" s="1" t="s">
        <v>2</v>
      </c>
      <c r="D8" s="1" t="s">
        <v>7</v>
      </c>
      <c r="E8" s="2" t="s">
        <v>25</v>
      </c>
      <c r="F8" s="10">
        <v>92.45</v>
      </c>
      <c r="G8" s="18">
        <f t="shared" si="0"/>
        <v>0</v>
      </c>
      <c r="H8" s="19">
        <f t="shared" si="1"/>
        <v>0</v>
      </c>
      <c r="I8" s="3">
        <v>10</v>
      </c>
      <c r="J8" s="3">
        <v>0</v>
      </c>
      <c r="K8" s="4">
        <v>0</v>
      </c>
      <c r="L8" s="6">
        <v>2.844</v>
      </c>
      <c r="M8" s="1"/>
      <c r="N8" s="1" t="s">
        <v>3</v>
      </c>
    </row>
    <row r="9" spans="1:14" s="5" customFormat="1" ht="10.5">
      <c r="A9" s="1" t="s">
        <v>32</v>
      </c>
      <c r="B9" s="1" t="s">
        <v>30</v>
      </c>
      <c r="C9" s="1" t="s">
        <v>2</v>
      </c>
      <c r="D9" s="1" t="s">
        <v>7</v>
      </c>
      <c r="E9" s="2" t="s">
        <v>31</v>
      </c>
      <c r="F9" s="10">
        <v>104</v>
      </c>
      <c r="G9" s="18">
        <f t="shared" si="0"/>
        <v>0</v>
      </c>
      <c r="H9" s="19">
        <f t="shared" si="1"/>
        <v>0</v>
      </c>
      <c r="I9" s="3">
        <v>10</v>
      </c>
      <c r="J9" s="3">
        <v>0</v>
      </c>
      <c r="K9" s="4">
        <v>400</v>
      </c>
      <c r="L9" s="6">
        <v>3.139</v>
      </c>
      <c r="M9" s="1"/>
      <c r="N9" s="1" t="s">
        <v>3</v>
      </c>
    </row>
    <row r="10" spans="1:14" s="5" customFormat="1" ht="10.5">
      <c r="A10" s="1" t="s">
        <v>38</v>
      </c>
      <c r="B10" s="1" t="s">
        <v>36</v>
      </c>
      <c r="C10" s="1" t="s">
        <v>2</v>
      </c>
      <c r="D10" s="1" t="s">
        <v>7</v>
      </c>
      <c r="E10" s="2" t="s">
        <v>37</v>
      </c>
      <c r="F10" s="10">
        <v>104</v>
      </c>
      <c r="G10" s="18">
        <f t="shared" si="0"/>
        <v>0</v>
      </c>
      <c r="H10" s="19">
        <f t="shared" si="1"/>
        <v>0</v>
      </c>
      <c r="I10" s="3">
        <v>10</v>
      </c>
      <c r="J10" s="3">
        <v>0</v>
      </c>
      <c r="K10" s="4">
        <v>0</v>
      </c>
      <c r="L10" s="6">
        <v>3.131</v>
      </c>
      <c r="M10" s="1"/>
      <c r="N10" s="1" t="s">
        <v>3</v>
      </c>
    </row>
    <row r="11" spans="1:14" s="5" customFormat="1" ht="10.5">
      <c r="A11" s="1" t="s">
        <v>44</v>
      </c>
      <c r="B11" s="1" t="s">
        <v>42</v>
      </c>
      <c r="C11" s="1" t="s">
        <v>2</v>
      </c>
      <c r="D11" s="1" t="s">
        <v>7</v>
      </c>
      <c r="E11" s="2" t="s">
        <v>43</v>
      </c>
      <c r="F11" s="10">
        <v>114.4</v>
      </c>
      <c r="G11" s="18">
        <f t="shared" si="0"/>
        <v>0</v>
      </c>
      <c r="H11" s="19">
        <f t="shared" si="1"/>
        <v>0</v>
      </c>
      <c r="I11" s="3">
        <v>10</v>
      </c>
      <c r="J11" s="3">
        <v>0</v>
      </c>
      <c r="K11" s="4">
        <v>0</v>
      </c>
      <c r="L11" s="6">
        <v>3.686</v>
      </c>
      <c r="M11" s="1"/>
      <c r="N11" s="1" t="s">
        <v>3</v>
      </c>
    </row>
    <row r="12" spans="1:14" s="5" customFormat="1" ht="10.5">
      <c r="A12" s="1" t="s">
        <v>50</v>
      </c>
      <c r="B12" s="1" t="s">
        <v>48</v>
      </c>
      <c r="C12" s="1" t="s">
        <v>2</v>
      </c>
      <c r="D12" s="1" t="s">
        <v>7</v>
      </c>
      <c r="E12" s="2" t="s">
        <v>49</v>
      </c>
      <c r="F12" s="10">
        <v>114.4</v>
      </c>
      <c r="G12" s="18">
        <f t="shared" si="0"/>
        <v>0</v>
      </c>
      <c r="H12" s="19">
        <f t="shared" si="1"/>
        <v>0</v>
      </c>
      <c r="I12" s="3">
        <v>10</v>
      </c>
      <c r="J12" s="3">
        <v>0</v>
      </c>
      <c r="K12" s="4">
        <v>0</v>
      </c>
      <c r="L12" s="6">
        <v>3.677</v>
      </c>
      <c r="M12" s="1"/>
      <c r="N12" s="1" t="s">
        <v>3</v>
      </c>
    </row>
    <row r="13" spans="1:14" s="5" customFormat="1" ht="10.5">
      <c r="A13" s="1" t="s">
        <v>56</v>
      </c>
      <c r="B13" s="1" t="s">
        <v>54</v>
      </c>
      <c r="C13" s="1" t="s">
        <v>2</v>
      </c>
      <c r="D13" s="1" t="s">
        <v>7</v>
      </c>
      <c r="E13" s="2" t="s">
        <v>55</v>
      </c>
      <c r="F13" s="10">
        <v>138.67</v>
      </c>
      <c r="G13" s="18">
        <f t="shared" si="0"/>
        <v>0</v>
      </c>
      <c r="H13" s="19">
        <f t="shared" si="1"/>
        <v>0</v>
      </c>
      <c r="I13" s="3">
        <v>10</v>
      </c>
      <c r="J13" s="3">
        <v>0</v>
      </c>
      <c r="K13" s="4">
        <v>0</v>
      </c>
      <c r="L13" s="6">
        <v>4.281</v>
      </c>
      <c r="M13" s="1"/>
      <c r="N13" s="1" t="s">
        <v>3</v>
      </c>
    </row>
    <row r="14" spans="1:14" s="5" customFormat="1" ht="10.5">
      <c r="A14" s="1" t="s">
        <v>62</v>
      </c>
      <c r="B14" s="1" t="s">
        <v>60</v>
      </c>
      <c r="C14" s="1" t="s">
        <v>2</v>
      </c>
      <c r="D14" s="1" t="s">
        <v>7</v>
      </c>
      <c r="E14" s="2" t="s">
        <v>61</v>
      </c>
      <c r="F14" s="10">
        <v>138.67</v>
      </c>
      <c r="G14" s="18">
        <f t="shared" si="0"/>
        <v>0</v>
      </c>
      <c r="H14" s="19">
        <f t="shared" si="1"/>
        <v>0</v>
      </c>
      <c r="I14" s="3">
        <v>10</v>
      </c>
      <c r="J14" s="3">
        <v>0</v>
      </c>
      <c r="K14" s="4">
        <v>0</v>
      </c>
      <c r="L14" s="6">
        <v>4.273</v>
      </c>
      <c r="M14" s="1"/>
      <c r="N14" s="1" t="s">
        <v>3</v>
      </c>
    </row>
    <row r="15" spans="1:14" s="5" customFormat="1" ht="10.5">
      <c r="A15" s="1" t="s">
        <v>141</v>
      </c>
      <c r="B15" s="1" t="s">
        <v>139</v>
      </c>
      <c r="C15" s="1" t="s">
        <v>2</v>
      </c>
      <c r="D15" s="1" t="s">
        <v>104</v>
      </c>
      <c r="E15" s="2" t="s">
        <v>140</v>
      </c>
      <c r="F15" s="10">
        <v>43.34</v>
      </c>
      <c r="G15" s="18">
        <f t="shared" si="0"/>
        <v>0</v>
      </c>
      <c r="H15" s="19">
        <f t="shared" si="1"/>
        <v>0</v>
      </c>
      <c r="I15" s="3">
        <v>20</v>
      </c>
      <c r="J15" s="3">
        <v>0</v>
      </c>
      <c r="K15" s="4">
        <v>0</v>
      </c>
      <c r="L15" s="6">
        <v>1.914</v>
      </c>
      <c r="M15" s="1"/>
      <c r="N15" s="1" t="s">
        <v>3</v>
      </c>
    </row>
    <row r="16" spans="1:14" s="5" customFormat="1" ht="10.5">
      <c r="A16" s="1" t="s">
        <v>153</v>
      </c>
      <c r="B16" s="1" t="s">
        <v>151</v>
      </c>
      <c r="C16" s="1" t="s">
        <v>2</v>
      </c>
      <c r="D16" s="1" t="s">
        <v>104</v>
      </c>
      <c r="E16" s="2" t="s">
        <v>152</v>
      </c>
      <c r="F16" s="10">
        <v>43.34</v>
      </c>
      <c r="G16" s="18">
        <f t="shared" si="0"/>
        <v>0</v>
      </c>
      <c r="H16" s="19">
        <f t="shared" si="1"/>
        <v>0</v>
      </c>
      <c r="I16" s="3">
        <v>20</v>
      </c>
      <c r="J16" s="3">
        <v>0</v>
      </c>
      <c r="K16" s="4">
        <v>0</v>
      </c>
      <c r="L16" s="6">
        <v>0.6</v>
      </c>
      <c r="M16" s="1"/>
      <c r="N16" s="1" t="s">
        <v>3</v>
      </c>
    </row>
    <row r="17" spans="1:14" s="5" customFormat="1" ht="10.5">
      <c r="A17" s="1" t="s">
        <v>135</v>
      </c>
      <c r="B17" s="1" t="s">
        <v>133</v>
      </c>
      <c r="C17" s="1" t="s">
        <v>2</v>
      </c>
      <c r="D17" s="1" t="s">
        <v>104</v>
      </c>
      <c r="E17" s="2" t="s">
        <v>134</v>
      </c>
      <c r="F17" s="10">
        <v>14.45</v>
      </c>
      <c r="G17" s="18">
        <f t="shared" si="0"/>
        <v>0</v>
      </c>
      <c r="H17" s="19">
        <f t="shared" si="1"/>
        <v>0</v>
      </c>
      <c r="I17" s="3">
        <v>20</v>
      </c>
      <c r="J17" s="3">
        <v>0</v>
      </c>
      <c r="K17" s="4">
        <v>0</v>
      </c>
      <c r="L17" s="6">
        <v>0.6</v>
      </c>
      <c r="M17" s="1"/>
      <c r="N17" s="1" t="s">
        <v>3</v>
      </c>
    </row>
    <row r="18" spans="1:14" s="5" customFormat="1" ht="10.5">
      <c r="A18" s="1" t="s">
        <v>147</v>
      </c>
      <c r="B18" s="1" t="s">
        <v>145</v>
      </c>
      <c r="C18" s="1" t="s">
        <v>2</v>
      </c>
      <c r="D18" s="1" t="s">
        <v>104</v>
      </c>
      <c r="E18" s="2" t="s">
        <v>146</v>
      </c>
      <c r="F18" s="10">
        <v>14.45</v>
      </c>
      <c r="G18" s="18">
        <f t="shared" si="0"/>
        <v>0</v>
      </c>
      <c r="H18" s="19">
        <f t="shared" si="1"/>
        <v>0</v>
      </c>
      <c r="I18" s="3">
        <v>20</v>
      </c>
      <c r="J18" s="3">
        <v>0</v>
      </c>
      <c r="K18" s="4">
        <v>0</v>
      </c>
      <c r="L18" s="6">
        <v>0.591</v>
      </c>
      <c r="M18" s="1"/>
      <c r="N18" s="1" t="s">
        <v>3</v>
      </c>
    </row>
    <row r="19" spans="1:14" s="5" customFormat="1" ht="10.5">
      <c r="A19" s="1" t="s">
        <v>138</v>
      </c>
      <c r="B19" s="1" t="s">
        <v>136</v>
      </c>
      <c r="C19" s="1" t="s">
        <v>2</v>
      </c>
      <c r="D19" s="1" t="s">
        <v>104</v>
      </c>
      <c r="E19" s="2" t="s">
        <v>137</v>
      </c>
      <c r="F19" s="10">
        <v>20.22</v>
      </c>
      <c r="G19" s="18">
        <f t="shared" si="0"/>
        <v>0</v>
      </c>
      <c r="H19" s="19">
        <f t="shared" si="1"/>
        <v>0</v>
      </c>
      <c r="I19" s="3">
        <v>12</v>
      </c>
      <c r="J19" s="3">
        <v>0</v>
      </c>
      <c r="K19" s="4">
        <v>0</v>
      </c>
      <c r="L19" s="6">
        <v>1.045</v>
      </c>
      <c r="M19" s="1"/>
      <c r="N19" s="1" t="s">
        <v>3</v>
      </c>
    </row>
    <row r="20" spans="1:14" s="5" customFormat="1" ht="10.5">
      <c r="A20" s="1" t="s">
        <v>150</v>
      </c>
      <c r="B20" s="1" t="s">
        <v>148</v>
      </c>
      <c r="C20" s="1" t="s">
        <v>2</v>
      </c>
      <c r="D20" s="1" t="s">
        <v>104</v>
      </c>
      <c r="E20" s="2" t="s">
        <v>149</v>
      </c>
      <c r="F20" s="10">
        <v>20.22</v>
      </c>
      <c r="G20" s="18">
        <f t="shared" si="0"/>
        <v>0</v>
      </c>
      <c r="H20" s="19">
        <f t="shared" si="1"/>
        <v>0</v>
      </c>
      <c r="I20" s="3">
        <v>12</v>
      </c>
      <c r="J20" s="3">
        <v>0</v>
      </c>
      <c r="K20" s="4">
        <v>0</v>
      </c>
      <c r="L20" s="6">
        <v>1.036</v>
      </c>
      <c r="M20" s="1"/>
      <c r="N20" s="1" t="s">
        <v>3</v>
      </c>
    </row>
    <row r="21" spans="1:14" s="5" customFormat="1" ht="10.5">
      <c r="A21" s="1" t="s">
        <v>126</v>
      </c>
      <c r="B21" s="1" t="s">
        <v>124</v>
      </c>
      <c r="C21" s="1" t="s">
        <v>2</v>
      </c>
      <c r="D21" s="1" t="s">
        <v>104</v>
      </c>
      <c r="E21" s="2" t="s">
        <v>125</v>
      </c>
      <c r="F21" s="10">
        <v>54.89</v>
      </c>
      <c r="G21" s="18">
        <f t="shared" si="0"/>
        <v>0</v>
      </c>
      <c r="H21" s="19">
        <f t="shared" si="1"/>
        <v>0</v>
      </c>
      <c r="I21" s="3">
        <v>20</v>
      </c>
      <c r="J21" s="3">
        <v>0</v>
      </c>
      <c r="K21" s="4">
        <v>0</v>
      </c>
      <c r="L21" s="6">
        <v>0.847</v>
      </c>
      <c r="M21" s="1"/>
      <c r="N21" s="1" t="s">
        <v>3</v>
      </c>
    </row>
    <row r="22" spans="1:14" s="5" customFormat="1" ht="10.5">
      <c r="A22" s="1" t="s">
        <v>107</v>
      </c>
      <c r="B22" s="1" t="s">
        <v>105</v>
      </c>
      <c r="C22" s="1" t="s">
        <v>2</v>
      </c>
      <c r="D22" s="1" t="s">
        <v>104</v>
      </c>
      <c r="E22" s="2" t="s">
        <v>106</v>
      </c>
      <c r="F22" s="10">
        <v>10.4</v>
      </c>
      <c r="G22" s="18">
        <f t="shared" si="0"/>
        <v>0</v>
      </c>
      <c r="H22" s="19">
        <f t="shared" si="1"/>
        <v>0</v>
      </c>
      <c r="I22" s="3">
        <v>20</v>
      </c>
      <c r="J22" s="3">
        <v>0</v>
      </c>
      <c r="K22" s="4">
        <v>0</v>
      </c>
      <c r="L22" s="6">
        <v>0.397</v>
      </c>
      <c r="M22" s="1"/>
      <c r="N22" s="1" t="s">
        <v>3</v>
      </c>
    </row>
    <row r="23" spans="1:14" s="5" customFormat="1" ht="10.5">
      <c r="A23" s="1" t="s">
        <v>129</v>
      </c>
      <c r="B23" s="1" t="s">
        <v>127</v>
      </c>
      <c r="C23" s="1" t="s">
        <v>2</v>
      </c>
      <c r="D23" s="1" t="s">
        <v>104</v>
      </c>
      <c r="E23" s="2" t="s">
        <v>128</v>
      </c>
      <c r="F23" s="10">
        <v>20.22</v>
      </c>
      <c r="G23" s="18">
        <f t="shared" si="0"/>
        <v>0</v>
      </c>
      <c r="H23" s="19">
        <f t="shared" si="1"/>
        <v>0</v>
      </c>
      <c r="I23" s="3">
        <v>16</v>
      </c>
      <c r="J23" s="3">
        <v>0</v>
      </c>
      <c r="K23" s="4">
        <v>0</v>
      </c>
      <c r="L23" s="6">
        <v>0.487</v>
      </c>
      <c r="M23" s="1"/>
      <c r="N23" s="1" t="s">
        <v>3</v>
      </c>
    </row>
    <row r="24" spans="1:14" s="5" customFormat="1" ht="10.5">
      <c r="A24" s="1" t="s">
        <v>110</v>
      </c>
      <c r="B24" s="1" t="s">
        <v>108</v>
      </c>
      <c r="C24" s="1" t="s">
        <v>2</v>
      </c>
      <c r="D24" s="1" t="s">
        <v>104</v>
      </c>
      <c r="E24" s="2" t="s">
        <v>109</v>
      </c>
      <c r="F24" s="10">
        <v>10.4</v>
      </c>
      <c r="G24" s="18">
        <f t="shared" si="0"/>
        <v>0</v>
      </c>
      <c r="H24" s="19">
        <f t="shared" si="1"/>
        <v>0</v>
      </c>
      <c r="I24" s="3">
        <v>20</v>
      </c>
      <c r="J24" s="3">
        <v>0</v>
      </c>
      <c r="K24" s="4">
        <v>0</v>
      </c>
      <c r="L24" s="6">
        <v>0.384</v>
      </c>
      <c r="M24" s="1"/>
      <c r="N24" s="1" t="s">
        <v>3</v>
      </c>
    </row>
    <row r="25" spans="1:14" s="5" customFormat="1" ht="10.5">
      <c r="A25" s="1" t="s">
        <v>103</v>
      </c>
      <c r="B25" s="1" t="s">
        <v>101</v>
      </c>
      <c r="C25" s="1" t="s">
        <v>2</v>
      </c>
      <c r="D25" s="1" t="s">
        <v>104</v>
      </c>
      <c r="E25" s="2" t="s">
        <v>102</v>
      </c>
      <c r="F25" s="10">
        <v>10.4</v>
      </c>
      <c r="G25" s="18">
        <f t="shared" si="0"/>
        <v>0</v>
      </c>
      <c r="H25" s="19">
        <f t="shared" si="1"/>
        <v>0</v>
      </c>
      <c r="I25" s="3">
        <v>20</v>
      </c>
      <c r="J25" s="3">
        <v>0</v>
      </c>
      <c r="K25" s="4">
        <v>0</v>
      </c>
      <c r="L25" s="6">
        <v>0.176</v>
      </c>
      <c r="M25" s="1"/>
      <c r="N25" s="1" t="s">
        <v>3</v>
      </c>
    </row>
    <row r="26" spans="1:14" s="5" customFormat="1" ht="10.5">
      <c r="A26" s="1" t="s">
        <v>10</v>
      </c>
      <c r="B26" s="1" t="s">
        <v>8</v>
      </c>
      <c r="C26" s="1" t="s">
        <v>2</v>
      </c>
      <c r="D26" s="1" t="s">
        <v>11</v>
      </c>
      <c r="E26" s="2" t="s">
        <v>9</v>
      </c>
      <c r="F26" s="10">
        <v>77.5</v>
      </c>
      <c r="G26" s="18">
        <f t="shared" si="0"/>
        <v>0</v>
      </c>
      <c r="H26" s="19">
        <f t="shared" si="1"/>
        <v>0</v>
      </c>
      <c r="I26" s="3">
        <v>10</v>
      </c>
      <c r="J26" s="3">
        <v>0</v>
      </c>
      <c r="K26" s="4">
        <v>400</v>
      </c>
      <c r="L26" s="6">
        <v>2.3</v>
      </c>
      <c r="M26" s="1"/>
      <c r="N26" s="1" t="s">
        <v>3</v>
      </c>
    </row>
    <row r="27" spans="1:14" s="5" customFormat="1" ht="10.5">
      <c r="A27" s="1" t="s">
        <v>17</v>
      </c>
      <c r="B27" s="1" t="s">
        <v>15</v>
      </c>
      <c r="C27" s="1" t="s">
        <v>2</v>
      </c>
      <c r="D27" s="1" t="s">
        <v>11</v>
      </c>
      <c r="E27" s="2" t="s">
        <v>16</v>
      </c>
      <c r="F27" s="10">
        <v>77.5</v>
      </c>
      <c r="G27" s="18">
        <f t="shared" si="0"/>
        <v>0</v>
      </c>
      <c r="H27" s="19">
        <f t="shared" si="1"/>
        <v>0</v>
      </c>
      <c r="I27" s="3">
        <v>10</v>
      </c>
      <c r="J27" s="3">
        <v>0</v>
      </c>
      <c r="K27" s="4">
        <v>400</v>
      </c>
      <c r="L27" s="6">
        <v>2.35</v>
      </c>
      <c r="M27" s="1"/>
      <c r="N27" s="1" t="s">
        <v>3</v>
      </c>
    </row>
    <row r="28" spans="1:14" s="5" customFormat="1" ht="10.5">
      <c r="A28" s="1" t="s">
        <v>23</v>
      </c>
      <c r="B28" s="1" t="s">
        <v>21</v>
      </c>
      <c r="C28" s="1" t="s">
        <v>2</v>
      </c>
      <c r="D28" s="1" t="s">
        <v>11</v>
      </c>
      <c r="E28" s="2" t="s">
        <v>22</v>
      </c>
      <c r="F28" s="10">
        <v>87.62</v>
      </c>
      <c r="G28" s="18">
        <f t="shared" si="0"/>
        <v>0</v>
      </c>
      <c r="H28" s="19">
        <f t="shared" si="1"/>
        <v>0</v>
      </c>
      <c r="I28" s="3">
        <v>10</v>
      </c>
      <c r="J28" s="3">
        <v>0</v>
      </c>
      <c r="K28" s="4">
        <v>400</v>
      </c>
      <c r="L28" s="6">
        <v>2.45</v>
      </c>
      <c r="M28" s="1"/>
      <c r="N28" s="1" t="s">
        <v>3</v>
      </c>
    </row>
    <row r="29" spans="1:14" s="5" customFormat="1" ht="10.5">
      <c r="A29" s="1" t="s">
        <v>29</v>
      </c>
      <c r="B29" s="1" t="s">
        <v>27</v>
      </c>
      <c r="C29" s="1" t="s">
        <v>2</v>
      </c>
      <c r="D29" s="1" t="s">
        <v>11</v>
      </c>
      <c r="E29" s="2" t="s">
        <v>28</v>
      </c>
      <c r="F29" s="10">
        <v>87.62</v>
      </c>
      <c r="G29" s="18">
        <f t="shared" si="0"/>
        <v>0</v>
      </c>
      <c r="H29" s="19">
        <f t="shared" si="1"/>
        <v>0</v>
      </c>
      <c r="I29" s="3">
        <v>10</v>
      </c>
      <c r="J29" s="3">
        <v>0</v>
      </c>
      <c r="K29" s="4">
        <v>400</v>
      </c>
      <c r="L29" s="6">
        <v>2.5</v>
      </c>
      <c r="M29" s="1"/>
      <c r="N29" s="1" t="s">
        <v>3</v>
      </c>
    </row>
    <row r="30" spans="1:14" s="5" customFormat="1" ht="10.5">
      <c r="A30" s="1" t="s">
        <v>35</v>
      </c>
      <c r="B30" s="1" t="s">
        <v>33</v>
      </c>
      <c r="C30" s="1" t="s">
        <v>2</v>
      </c>
      <c r="D30" s="1" t="s">
        <v>11</v>
      </c>
      <c r="E30" s="2" t="s">
        <v>34</v>
      </c>
      <c r="F30" s="10">
        <v>97.05</v>
      </c>
      <c r="G30" s="18">
        <f t="shared" si="0"/>
        <v>0</v>
      </c>
      <c r="H30" s="19">
        <f t="shared" si="1"/>
        <v>0</v>
      </c>
      <c r="I30" s="3">
        <v>10</v>
      </c>
      <c r="J30" s="3">
        <v>0</v>
      </c>
      <c r="K30" s="4">
        <v>400</v>
      </c>
      <c r="L30" s="6">
        <v>2.55</v>
      </c>
      <c r="M30" s="1"/>
      <c r="N30" s="1" t="s">
        <v>3</v>
      </c>
    </row>
    <row r="31" spans="1:14" s="5" customFormat="1" ht="10.5">
      <c r="A31" s="1" t="s">
        <v>41</v>
      </c>
      <c r="B31" s="1" t="s">
        <v>39</v>
      </c>
      <c r="C31" s="1" t="s">
        <v>2</v>
      </c>
      <c r="D31" s="1" t="s">
        <v>11</v>
      </c>
      <c r="E31" s="2" t="s">
        <v>40</v>
      </c>
      <c r="F31" s="10">
        <v>97.05</v>
      </c>
      <c r="G31" s="18">
        <f t="shared" si="0"/>
        <v>0</v>
      </c>
      <c r="H31" s="19">
        <f t="shared" si="1"/>
        <v>0</v>
      </c>
      <c r="I31" s="3">
        <v>10</v>
      </c>
      <c r="J31" s="3">
        <v>0</v>
      </c>
      <c r="K31" s="4">
        <v>400</v>
      </c>
      <c r="L31" s="6">
        <v>2.6</v>
      </c>
      <c r="M31" s="1"/>
      <c r="N31" s="1" t="s">
        <v>3</v>
      </c>
    </row>
    <row r="32" spans="1:14" s="5" customFormat="1" ht="10.5">
      <c r="A32" s="1" t="s">
        <v>47</v>
      </c>
      <c r="B32" s="1" t="s">
        <v>45</v>
      </c>
      <c r="C32" s="1" t="s">
        <v>2</v>
      </c>
      <c r="D32" s="1" t="s">
        <v>11</v>
      </c>
      <c r="E32" s="2" t="s">
        <v>46</v>
      </c>
      <c r="F32" s="10">
        <v>107.83</v>
      </c>
      <c r="G32" s="18">
        <f t="shared" si="0"/>
        <v>0</v>
      </c>
      <c r="H32" s="19">
        <f t="shared" si="1"/>
        <v>0</v>
      </c>
      <c r="I32" s="3">
        <v>10</v>
      </c>
      <c r="J32" s="3">
        <v>0</v>
      </c>
      <c r="K32" s="4">
        <v>400</v>
      </c>
      <c r="L32" s="6">
        <v>2.7</v>
      </c>
      <c r="M32" s="1"/>
      <c r="N32" s="1" t="s">
        <v>3</v>
      </c>
    </row>
    <row r="33" spans="1:14" s="5" customFormat="1" ht="10.5">
      <c r="A33" s="1" t="s">
        <v>53</v>
      </c>
      <c r="B33" s="1" t="s">
        <v>51</v>
      </c>
      <c r="C33" s="1" t="s">
        <v>2</v>
      </c>
      <c r="D33" s="1" t="s">
        <v>11</v>
      </c>
      <c r="E33" s="2" t="s">
        <v>52</v>
      </c>
      <c r="F33" s="10">
        <v>107.83</v>
      </c>
      <c r="G33" s="18">
        <f t="shared" si="0"/>
        <v>0</v>
      </c>
      <c r="H33" s="19">
        <f t="shared" si="1"/>
        <v>0</v>
      </c>
      <c r="I33" s="3">
        <v>10</v>
      </c>
      <c r="J33" s="3">
        <v>0</v>
      </c>
      <c r="K33" s="4">
        <v>400</v>
      </c>
      <c r="L33" s="6">
        <v>2.75</v>
      </c>
      <c r="M33" s="1"/>
      <c r="N33" s="1" t="s">
        <v>3</v>
      </c>
    </row>
    <row r="34" spans="1:14" s="5" customFormat="1" ht="10.5">
      <c r="A34" s="1" t="s">
        <v>59</v>
      </c>
      <c r="B34" s="1" t="s">
        <v>57</v>
      </c>
      <c r="C34" s="1" t="s">
        <v>2</v>
      </c>
      <c r="D34" s="1" t="s">
        <v>11</v>
      </c>
      <c r="E34" s="2" t="s">
        <v>58</v>
      </c>
      <c r="F34" s="10">
        <v>118.61</v>
      </c>
      <c r="G34" s="18">
        <f t="shared" si="0"/>
        <v>0</v>
      </c>
      <c r="H34" s="19">
        <f t="shared" si="1"/>
        <v>0</v>
      </c>
      <c r="I34" s="3">
        <v>10</v>
      </c>
      <c r="J34" s="3">
        <v>0</v>
      </c>
      <c r="K34" s="4">
        <v>400</v>
      </c>
      <c r="L34" s="6">
        <v>3.35</v>
      </c>
      <c r="M34" s="1"/>
      <c r="N34" s="1" t="s">
        <v>3</v>
      </c>
    </row>
    <row r="35" spans="1:14" s="5" customFormat="1" ht="10.5">
      <c r="A35" s="1" t="s">
        <v>65</v>
      </c>
      <c r="B35" s="1" t="s">
        <v>63</v>
      </c>
      <c r="C35" s="1" t="s">
        <v>2</v>
      </c>
      <c r="D35" s="1" t="s">
        <v>11</v>
      </c>
      <c r="E35" s="2" t="s">
        <v>64</v>
      </c>
      <c r="F35" s="10">
        <v>118.61</v>
      </c>
      <c r="G35" s="18">
        <f t="shared" si="0"/>
        <v>0</v>
      </c>
      <c r="H35" s="19">
        <f t="shared" si="1"/>
        <v>0</v>
      </c>
      <c r="I35" s="3">
        <v>10</v>
      </c>
      <c r="J35" s="3">
        <v>0</v>
      </c>
      <c r="K35" s="4">
        <v>400</v>
      </c>
      <c r="L35" s="6">
        <v>3.4</v>
      </c>
      <c r="M35" s="1"/>
      <c r="N35" s="1" t="s">
        <v>3</v>
      </c>
    </row>
    <row r="36" spans="1:14" s="5" customFormat="1" ht="10.5">
      <c r="A36" s="1" t="s">
        <v>99</v>
      </c>
      <c r="B36" s="1" t="s">
        <v>97</v>
      </c>
      <c r="C36" s="1" t="s">
        <v>2</v>
      </c>
      <c r="D36" s="1" t="s">
        <v>100</v>
      </c>
      <c r="E36" s="2" t="s">
        <v>98</v>
      </c>
      <c r="F36" s="10">
        <v>10.78</v>
      </c>
      <c r="G36" s="18">
        <f t="shared" si="0"/>
        <v>0</v>
      </c>
      <c r="H36" s="19">
        <f t="shared" si="1"/>
        <v>0</v>
      </c>
      <c r="I36" s="3">
        <v>100</v>
      </c>
      <c r="J36" s="3">
        <v>0</v>
      </c>
      <c r="K36" s="4">
        <v>7500</v>
      </c>
      <c r="L36" s="6">
        <v>0.26</v>
      </c>
      <c r="M36" s="1"/>
      <c r="N36" s="1" t="s">
        <v>3</v>
      </c>
    </row>
    <row r="37" spans="1:14" s="5" customFormat="1" ht="10.5">
      <c r="A37" s="1" t="s">
        <v>113</v>
      </c>
      <c r="B37" s="1" t="s">
        <v>111</v>
      </c>
      <c r="C37" s="1" t="s">
        <v>2</v>
      </c>
      <c r="D37" s="1" t="s">
        <v>100</v>
      </c>
      <c r="E37" s="2" t="s">
        <v>112</v>
      </c>
      <c r="F37" s="10">
        <v>30.93</v>
      </c>
      <c r="G37" s="18">
        <f t="shared" si="0"/>
        <v>0</v>
      </c>
      <c r="H37" s="19">
        <f t="shared" si="1"/>
        <v>0</v>
      </c>
      <c r="I37" s="3">
        <v>40</v>
      </c>
      <c r="J37" s="3">
        <v>0</v>
      </c>
      <c r="K37" s="4">
        <v>3000</v>
      </c>
      <c r="L37" s="6">
        <v>0.924</v>
      </c>
      <c r="M37" s="1"/>
      <c r="N37" s="1" t="s">
        <v>3</v>
      </c>
    </row>
    <row r="38" spans="1:14" s="5" customFormat="1" ht="10.5">
      <c r="A38" s="1" t="s">
        <v>120</v>
      </c>
      <c r="B38" s="1" t="s">
        <v>118</v>
      </c>
      <c r="C38" s="1" t="s">
        <v>2</v>
      </c>
      <c r="D38" s="1" t="s">
        <v>100</v>
      </c>
      <c r="E38" s="2" t="s">
        <v>119</v>
      </c>
      <c r="F38" s="10">
        <v>30.93</v>
      </c>
      <c r="G38" s="18">
        <f t="shared" si="0"/>
        <v>0</v>
      </c>
      <c r="H38" s="19">
        <f t="shared" si="1"/>
        <v>0</v>
      </c>
      <c r="I38" s="3">
        <v>40</v>
      </c>
      <c r="J38" s="3">
        <v>0</v>
      </c>
      <c r="K38" s="4">
        <v>3000</v>
      </c>
      <c r="L38" s="6">
        <v>0.92</v>
      </c>
      <c r="M38" s="1"/>
      <c r="N38" s="1" t="s">
        <v>3</v>
      </c>
    </row>
    <row r="39" spans="1:14" s="5" customFormat="1" ht="10.5">
      <c r="A39" s="1" t="s">
        <v>132</v>
      </c>
      <c r="B39" s="1" t="s">
        <v>130</v>
      </c>
      <c r="C39" s="1" t="s">
        <v>2</v>
      </c>
      <c r="D39" s="1" t="s">
        <v>117</v>
      </c>
      <c r="E39" s="2" t="s">
        <v>131</v>
      </c>
      <c r="F39" s="10">
        <v>14.04</v>
      </c>
      <c r="G39" s="18">
        <f t="shared" si="0"/>
        <v>0</v>
      </c>
      <c r="H39" s="19">
        <f t="shared" si="1"/>
        <v>0</v>
      </c>
      <c r="I39" s="3">
        <v>40</v>
      </c>
      <c r="J39" s="3">
        <v>0</v>
      </c>
      <c r="K39" s="4">
        <v>3000</v>
      </c>
      <c r="L39" s="6">
        <v>0.91</v>
      </c>
      <c r="M39" s="1"/>
      <c r="N39" s="1" t="s">
        <v>3</v>
      </c>
    </row>
    <row r="40" spans="1:14" s="5" customFormat="1" ht="10.5">
      <c r="A40" s="1" t="s">
        <v>144</v>
      </c>
      <c r="B40" s="1" t="s">
        <v>142</v>
      </c>
      <c r="C40" s="1" t="s">
        <v>2</v>
      </c>
      <c r="D40" s="1" t="s">
        <v>117</v>
      </c>
      <c r="E40" s="2" t="s">
        <v>143</v>
      </c>
      <c r="F40" s="10">
        <v>14.04</v>
      </c>
      <c r="G40" s="18">
        <f t="shared" si="0"/>
        <v>0</v>
      </c>
      <c r="H40" s="19">
        <f t="shared" si="1"/>
        <v>0</v>
      </c>
      <c r="I40" s="3">
        <v>40</v>
      </c>
      <c r="J40" s="3">
        <v>0</v>
      </c>
      <c r="K40" s="4">
        <v>3000</v>
      </c>
      <c r="L40" s="6">
        <v>0.91</v>
      </c>
      <c r="M40" s="1"/>
      <c r="N40" s="1" t="s">
        <v>3</v>
      </c>
    </row>
    <row r="41" spans="1:14" s="5" customFormat="1" ht="10.5">
      <c r="A41" s="1" t="s">
        <v>116</v>
      </c>
      <c r="B41" s="1" t="s">
        <v>114</v>
      </c>
      <c r="C41" s="1" t="s">
        <v>2</v>
      </c>
      <c r="D41" s="1" t="s">
        <v>117</v>
      </c>
      <c r="E41" s="2" t="s">
        <v>115</v>
      </c>
      <c r="F41" s="10">
        <v>34.44</v>
      </c>
      <c r="G41" s="18">
        <f t="shared" si="0"/>
        <v>0</v>
      </c>
      <c r="H41" s="19">
        <f t="shared" si="1"/>
        <v>0</v>
      </c>
      <c r="I41" s="3">
        <v>25</v>
      </c>
      <c r="J41" s="3">
        <v>0</v>
      </c>
      <c r="K41" s="4">
        <v>1875</v>
      </c>
      <c r="L41" s="6">
        <v>1.15</v>
      </c>
      <c r="M41" s="1"/>
      <c r="N41" s="1" t="s">
        <v>3</v>
      </c>
    </row>
    <row r="42" spans="1:14" s="5" customFormat="1" ht="10.5">
      <c r="A42" s="1" t="s">
        <v>123</v>
      </c>
      <c r="B42" s="1" t="s">
        <v>121</v>
      </c>
      <c r="C42" s="1" t="s">
        <v>2</v>
      </c>
      <c r="D42" s="1" t="s">
        <v>117</v>
      </c>
      <c r="E42" s="2" t="s">
        <v>122</v>
      </c>
      <c r="F42" s="10">
        <v>34.44</v>
      </c>
      <c r="G42" s="18">
        <f t="shared" si="0"/>
        <v>0</v>
      </c>
      <c r="H42" s="19">
        <f t="shared" si="1"/>
        <v>0</v>
      </c>
      <c r="I42" s="3">
        <v>25</v>
      </c>
      <c r="J42" s="3">
        <v>0</v>
      </c>
      <c r="K42" s="4">
        <v>1875</v>
      </c>
      <c r="L42" s="6">
        <v>1.15</v>
      </c>
      <c r="M42" s="1"/>
      <c r="N42" s="1" t="s">
        <v>3</v>
      </c>
    </row>
    <row r="43" spans="1:14" s="5" customFormat="1" ht="10.5">
      <c r="A43" s="1" t="s">
        <v>68</v>
      </c>
      <c r="B43" s="1" t="s">
        <v>66</v>
      </c>
      <c r="C43" s="1" t="s">
        <v>2</v>
      </c>
      <c r="D43" s="1" t="s">
        <v>69</v>
      </c>
      <c r="E43" s="2" t="s">
        <v>67</v>
      </c>
      <c r="F43" s="10">
        <v>52.14</v>
      </c>
      <c r="G43" s="18">
        <f t="shared" si="0"/>
        <v>0</v>
      </c>
      <c r="H43" s="19">
        <f t="shared" si="1"/>
        <v>0</v>
      </c>
      <c r="I43" s="3">
        <v>10</v>
      </c>
      <c r="J43" s="3">
        <v>0</v>
      </c>
      <c r="K43" s="4">
        <v>400</v>
      </c>
      <c r="L43" s="6">
        <v>1.9</v>
      </c>
      <c r="M43" s="1"/>
      <c r="N43" s="1" t="s">
        <v>3</v>
      </c>
    </row>
    <row r="44" spans="1:14" s="5" customFormat="1" ht="10.5">
      <c r="A44" s="1" t="s">
        <v>72</v>
      </c>
      <c r="B44" s="1" t="s">
        <v>70</v>
      </c>
      <c r="C44" s="1" t="s">
        <v>2</v>
      </c>
      <c r="D44" s="1" t="s">
        <v>69</v>
      </c>
      <c r="E44" s="2" t="s">
        <v>71</v>
      </c>
      <c r="F44" s="10">
        <v>52.14</v>
      </c>
      <c r="G44" s="18">
        <f t="shared" si="0"/>
        <v>0</v>
      </c>
      <c r="H44" s="19">
        <f t="shared" si="1"/>
        <v>0</v>
      </c>
      <c r="I44" s="3">
        <v>10</v>
      </c>
      <c r="J44" s="3">
        <v>0</v>
      </c>
      <c r="K44" s="4">
        <v>400</v>
      </c>
      <c r="L44" s="6">
        <v>1.95</v>
      </c>
      <c r="M44" s="1"/>
      <c r="N44" s="1" t="s">
        <v>3</v>
      </c>
    </row>
    <row r="45" spans="1:14" s="5" customFormat="1" ht="10.5">
      <c r="A45" s="1" t="s">
        <v>75</v>
      </c>
      <c r="B45" s="1" t="s">
        <v>73</v>
      </c>
      <c r="C45" s="1" t="s">
        <v>2</v>
      </c>
      <c r="D45" s="1" t="s">
        <v>69</v>
      </c>
      <c r="E45" s="2" t="s">
        <v>74</v>
      </c>
      <c r="F45" s="10">
        <v>58.5</v>
      </c>
      <c r="G45" s="18">
        <f t="shared" si="0"/>
        <v>0</v>
      </c>
      <c r="H45" s="19">
        <f t="shared" si="1"/>
        <v>0</v>
      </c>
      <c r="I45" s="3">
        <v>10</v>
      </c>
      <c r="J45" s="3">
        <v>0</v>
      </c>
      <c r="K45" s="4">
        <v>400</v>
      </c>
      <c r="L45" s="6">
        <v>2.05</v>
      </c>
      <c r="M45" s="1"/>
      <c r="N45" s="1" t="s">
        <v>3</v>
      </c>
    </row>
    <row r="46" spans="1:14" s="5" customFormat="1" ht="10.5">
      <c r="A46" s="1" t="s">
        <v>78</v>
      </c>
      <c r="B46" s="1" t="s">
        <v>76</v>
      </c>
      <c r="C46" s="1" t="s">
        <v>2</v>
      </c>
      <c r="D46" s="1" t="s">
        <v>69</v>
      </c>
      <c r="E46" s="2" t="s">
        <v>77</v>
      </c>
      <c r="F46" s="10">
        <v>58.5</v>
      </c>
      <c r="G46" s="18">
        <f t="shared" si="0"/>
        <v>0</v>
      </c>
      <c r="H46" s="19">
        <f t="shared" si="1"/>
        <v>0</v>
      </c>
      <c r="I46" s="3">
        <v>10</v>
      </c>
      <c r="J46" s="3">
        <v>0</v>
      </c>
      <c r="K46" s="4">
        <v>400</v>
      </c>
      <c r="L46" s="6">
        <v>2.1</v>
      </c>
      <c r="M46" s="1"/>
      <c r="N46" s="1" t="s">
        <v>3</v>
      </c>
    </row>
    <row r="47" spans="1:14" s="5" customFormat="1" ht="10.5">
      <c r="A47" s="1" t="s">
        <v>81</v>
      </c>
      <c r="B47" s="1" t="s">
        <v>79</v>
      </c>
      <c r="C47" s="1" t="s">
        <v>2</v>
      </c>
      <c r="D47" s="1" t="s">
        <v>69</v>
      </c>
      <c r="E47" s="2" t="s">
        <v>80</v>
      </c>
      <c r="F47" s="10">
        <v>64.7</v>
      </c>
      <c r="G47" s="18">
        <f t="shared" si="0"/>
        <v>0</v>
      </c>
      <c r="H47" s="19">
        <f t="shared" si="1"/>
        <v>0</v>
      </c>
      <c r="I47" s="3">
        <v>10</v>
      </c>
      <c r="J47" s="3">
        <v>0</v>
      </c>
      <c r="K47" s="4">
        <v>400</v>
      </c>
      <c r="L47" s="6">
        <v>2.15</v>
      </c>
      <c r="M47" s="1"/>
      <c r="N47" s="1" t="s">
        <v>3</v>
      </c>
    </row>
    <row r="48" spans="1:14" s="5" customFormat="1" ht="10.5">
      <c r="A48" s="1" t="s">
        <v>84</v>
      </c>
      <c r="B48" s="1" t="s">
        <v>82</v>
      </c>
      <c r="C48" s="1" t="s">
        <v>2</v>
      </c>
      <c r="D48" s="1" t="s">
        <v>69</v>
      </c>
      <c r="E48" s="2" t="s">
        <v>83</v>
      </c>
      <c r="F48" s="10">
        <v>64.7</v>
      </c>
      <c r="G48" s="18">
        <f t="shared" si="0"/>
        <v>0</v>
      </c>
      <c r="H48" s="19">
        <f t="shared" si="1"/>
        <v>0</v>
      </c>
      <c r="I48" s="3">
        <v>10</v>
      </c>
      <c r="J48" s="3">
        <v>0</v>
      </c>
      <c r="K48" s="4">
        <v>400</v>
      </c>
      <c r="L48" s="6">
        <v>2.2</v>
      </c>
      <c r="M48" s="1"/>
      <c r="N48" s="1" t="s">
        <v>3</v>
      </c>
    </row>
    <row r="49" spans="1:14" s="5" customFormat="1" ht="10.5">
      <c r="A49" s="1" t="s">
        <v>87</v>
      </c>
      <c r="B49" s="1" t="s">
        <v>85</v>
      </c>
      <c r="C49" s="1" t="s">
        <v>2</v>
      </c>
      <c r="D49" s="1" t="s">
        <v>69</v>
      </c>
      <c r="E49" s="2" t="s">
        <v>86</v>
      </c>
      <c r="F49" s="10">
        <v>72.41</v>
      </c>
      <c r="G49" s="18">
        <f t="shared" si="0"/>
        <v>0</v>
      </c>
      <c r="H49" s="19">
        <f t="shared" si="1"/>
        <v>0</v>
      </c>
      <c r="I49" s="3">
        <v>10</v>
      </c>
      <c r="J49" s="3">
        <v>0</v>
      </c>
      <c r="K49" s="4">
        <v>400</v>
      </c>
      <c r="L49" s="6">
        <v>2.3</v>
      </c>
      <c r="M49" s="1"/>
      <c r="N49" s="1" t="s">
        <v>3</v>
      </c>
    </row>
    <row r="50" spans="1:14" s="5" customFormat="1" ht="10.5">
      <c r="A50" s="1" t="s">
        <v>90</v>
      </c>
      <c r="B50" s="1" t="s">
        <v>88</v>
      </c>
      <c r="C50" s="1" t="s">
        <v>2</v>
      </c>
      <c r="D50" s="1" t="s">
        <v>69</v>
      </c>
      <c r="E50" s="2" t="s">
        <v>89</v>
      </c>
      <c r="F50" s="10">
        <v>72.41</v>
      </c>
      <c r="G50" s="18">
        <f t="shared" si="0"/>
        <v>0</v>
      </c>
      <c r="H50" s="19">
        <f t="shared" si="1"/>
        <v>0</v>
      </c>
      <c r="I50" s="3">
        <v>10</v>
      </c>
      <c r="J50" s="3">
        <v>0</v>
      </c>
      <c r="K50" s="4">
        <v>400</v>
      </c>
      <c r="L50" s="6">
        <v>2.35</v>
      </c>
      <c r="M50" s="1"/>
      <c r="N50" s="1" t="s">
        <v>3</v>
      </c>
    </row>
    <row r="51" spans="1:14" s="5" customFormat="1" ht="10.5">
      <c r="A51" s="1" t="s">
        <v>93</v>
      </c>
      <c r="B51" s="1" t="s">
        <v>91</v>
      </c>
      <c r="C51" s="1" t="s">
        <v>2</v>
      </c>
      <c r="D51" s="1" t="s">
        <v>69</v>
      </c>
      <c r="E51" s="2" t="s">
        <v>92</v>
      </c>
      <c r="F51" s="10">
        <v>83.49</v>
      </c>
      <c r="G51" s="18">
        <f t="shared" si="0"/>
        <v>0</v>
      </c>
      <c r="H51" s="19">
        <f t="shared" si="1"/>
        <v>0</v>
      </c>
      <c r="I51" s="3">
        <v>10</v>
      </c>
      <c r="J51" s="3">
        <v>0</v>
      </c>
      <c r="K51" s="4">
        <v>400</v>
      </c>
      <c r="L51" s="6">
        <v>2.95</v>
      </c>
      <c r="M51" s="1"/>
      <c r="N51" s="1" t="s">
        <v>3</v>
      </c>
    </row>
    <row r="52" spans="1:14" s="5" customFormat="1" ht="10.5" thickBot="1">
      <c r="A52" s="1" t="s">
        <v>96</v>
      </c>
      <c r="B52" s="1" t="s">
        <v>94</v>
      </c>
      <c r="C52" s="1" t="s">
        <v>2</v>
      </c>
      <c r="D52" s="1" t="s">
        <v>69</v>
      </c>
      <c r="E52" s="2" t="s">
        <v>95</v>
      </c>
      <c r="F52" s="10">
        <v>83.49</v>
      </c>
      <c r="G52" s="20">
        <f t="shared" si="0"/>
        <v>0</v>
      </c>
      <c r="H52" s="21">
        <f t="shared" si="1"/>
        <v>0</v>
      </c>
      <c r="I52" s="3">
        <v>10</v>
      </c>
      <c r="J52" s="3">
        <v>0</v>
      </c>
      <c r="K52" s="4">
        <v>400</v>
      </c>
      <c r="L52" s="6">
        <v>3</v>
      </c>
      <c r="M52" s="1"/>
      <c r="N52" s="1" t="s">
        <v>3</v>
      </c>
    </row>
    <row r="53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2022-05-05T16:09:08Z</dcterms:modified>
  <cp:category/>
  <cp:version/>
  <cp:contentType/>
  <cp:contentStatus/>
</cp:coreProperties>
</file>